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<sst xmlns="http://schemas.openxmlformats.org/spreadsheetml/2006/main" count="30" uniqueCount="27">
  <si>
    <t>Položkový rozpočet</t>
  </si>
  <si>
    <t>ks</t>
  </si>
  <si>
    <t>jednotková cena    v Kč bez DPH</t>
  </si>
  <si>
    <t>celkem v Kč bez DPH</t>
  </si>
  <si>
    <t>DPH</t>
  </si>
  <si>
    <t>celkem v Kč včetně DPH</t>
  </si>
  <si>
    <t>Město Nové Město na Moravě</t>
  </si>
  <si>
    <t>Monitor 34“</t>
  </si>
  <si>
    <t>Monitor 24“</t>
  </si>
  <si>
    <t>Monitor 22“</t>
  </si>
  <si>
    <t>analogový telefon</t>
  </si>
  <si>
    <t>mobilní telefon vnitřní úložiště 128GB</t>
  </si>
  <si>
    <t>mobilní telefon vnitřní úložiště 32GB</t>
  </si>
  <si>
    <t>Mateřská škola Nové Město na Moravě</t>
  </si>
  <si>
    <t>mobilní dotykový telefon</t>
  </si>
  <si>
    <t>multifunkční tiskárna A4</t>
  </si>
  <si>
    <t>Základní škola Nové Město na Moravě, Leandra Čecha 860</t>
  </si>
  <si>
    <t>Notebook</t>
  </si>
  <si>
    <t>PC vč. Klávesnice a myši</t>
  </si>
  <si>
    <t>monitor</t>
  </si>
  <si>
    <t>Novoměstská kulturní zařízení Nové Město na Moravě</t>
  </si>
  <si>
    <t>Novoměstské sociální služby</t>
  </si>
  <si>
    <t>SSD disky</t>
  </si>
  <si>
    <t>mobilní tlačítkový telefon</t>
  </si>
  <si>
    <t>Dům dětí a mládeže Nové Město na Moravě</t>
  </si>
  <si>
    <t>odolný mobilní telefon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</si>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</sst>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1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right" wrapText="1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6" fontId="3" fillId="2" borderId="1" xfId="0" applyFont="1" applyBorder="1" applyAlignment="1" applyProtection="1">
      <alignment horizontal="right" vertical="center"/>
      <protection hidden="1"/>
    </xf>
    <xf numFmtId="166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 horizontal="right"/>
      <protection hidden="1"/>
    </xf>
    <xf numFmtId="166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 horizontal="right"/>
      <protection hidden="1"/>
    </xf>
    <xf numFmtId="166" fontId="0" fillId="0" borderId="2" xfId="0" applyFont="1" applyBorder="1" applyAlignment="1" applyProtection="1">
      <alignment/>
      <protection hidden="1"/>
    </xf>
    <xf numFmtId="166" fontId="3" fillId="2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right" vertical="center"/>
      <protection hidden="1"/>
    </xf>
    <xf numFmtId="165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horizontal="right" vertical="center"/>
      <protection hidden="1"/>
    </xf>
    <xf numFmtId="166" fontId="0" fillId="0" borderId="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6" fontId="3" fillId="2" borderId="1" xfId="0" applyFont="1" applyBorder="1" applyAlignment="1" applyProtection="1">
      <alignment horizontal="right" vertical="center" wrapText="1"/>
      <protection hidden="1"/>
    </xf>
    <xf numFmtId="164" fontId="0" fillId="0" borderId="3" xfId="0" applyFont="1" applyBorder="1" applyAlignment="1" applyProtection="1">
      <alignment wrapText="1"/>
      <protection hidden="1"/>
    </xf>
    <xf numFmtId="164" fontId="0" fillId="0" borderId="3" xfId="0" applyFont="1" applyBorder="1" applyAlignment="1" applyProtection="1">
      <alignment/>
      <protection hidden="1"/>
    </xf>
    <xf numFmtId="165" fontId="0" fillId="0" borderId="3" xfId="0" applyFont="1" applyBorder="1" applyAlignment="1" applyProtection="1">
      <alignment horizontal="right"/>
      <protection hidden="1"/>
    </xf>
    <xf numFmtId="166" fontId="0" fillId="0" borderId="3" xfId="0" applyFont="1" applyBorder="1" applyAlignment="1" applyProtection="1">
      <alignment/>
      <protection hidden="1"/>
    </xf>
    <xf numFmtId="166" fontId="4" fillId="0" borderId="0" xfId="0" applyFont="1" applyAlignment="1" applyProtection="1">
      <alignment/>
      <protection hidden="1"/>
    </xf>
    <xf numFmtId="166" fontId="4" fillId="3" borderId="4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4"/>
  <sheetViews>
    <sheetView tabSelected="1" workbookViewId="0" topLeftCell="A1">
      <selection activeCell="A33" sqref="A33"/>
    </sheetView>
  </sheetViews>
  <sheetFormatPr defaultColWidth="11.57421875" defaultRowHeight="12.75"/>
  <cols>
    <col min="1" max="1" width="38.28125" style="0" customWidth="1"/>
    <col min="2" max="2" width="10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3.8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SUM(D4:D9)</f>
        <v>0</v>
      </c>
      <c r="E3" s="7"/>
      <c r="F3" s="9">
        <f>SUM(F4:F9)</f>
        <v>0</v>
      </c>
    </row>
    <row r="4" spans="1:6" ht="12.8">
      <c r="A4" s="10" t="s">
        <v>7</v>
      </c>
      <c r="B4" s="10">
        <v>1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2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3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1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0" t="s">
        <v>12</v>
      </c>
      <c r="B9" s="10">
        <v>1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3"/>
      <c r="B10" s="14"/>
      <c r="C10" s="15"/>
      <c r="D10" s="16"/>
      <c r="E10" s="16"/>
      <c r="F10" s="16"/>
    </row>
    <row r="11" spans="1:6" ht="12.8">
      <c r="A11" s="7" t="s">
        <v>13</v>
      </c>
      <c r="B11" s="7"/>
      <c r="C11" s="7"/>
      <c r="D11" s="8">
        <f>D13</f>
        <v>0</v>
      </c>
      <c r="E11" s="7"/>
      <c r="F11" s="17">
        <f>SUM(F12:F13)</f>
        <v>0</v>
      </c>
    </row>
    <row r="12" spans="1:6" ht="12.8">
      <c r="A12" s="10" t="s">
        <v>14</v>
      </c>
      <c r="B12" s="10">
        <v>2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0" t="s">
        <v>15</v>
      </c>
      <c r="B13" s="10">
        <v>1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12.8">
      <c r="A14" s="14"/>
      <c r="B14" s="14"/>
      <c r="C14" s="15"/>
      <c r="D14" s="16"/>
      <c r="E14" s="16"/>
      <c r="F14" s="16"/>
    </row>
    <row r="15" spans="1:6" ht="12.8">
      <c r="A15" s="7" t="s">
        <v>16</v>
      </c>
      <c r="B15" s="7"/>
      <c r="C15" s="7"/>
      <c r="D15" s="8">
        <f>SUM(D16:D18)</f>
        <v>0</v>
      </c>
      <c r="E15" s="8">
        <f>SUM(E16:E18)</f>
        <v>0</v>
      </c>
      <c r="F15" s="8">
        <f>SUM(F16:F18)</f>
        <v>0</v>
      </c>
    </row>
    <row r="16" spans="1:6" ht="12.8">
      <c r="A16" t="s">
        <v>17</v>
      </c>
      <c r="B16" s="18">
        <v>1</v>
      </c>
      <c r="C16" s="19"/>
      <c r="D16" s="20">
        <f>B16*C16</f>
        <v>0</v>
      </c>
      <c r="E16" s="20">
        <f>D16*0.21</f>
        <v>0</v>
      </c>
      <c r="F16" s="21">
        <f>D16+E16</f>
        <v>0</v>
      </c>
    </row>
    <row r="17" spans="1:6" ht="12.8">
      <c r="A17" s="22" t="s">
        <v>18</v>
      </c>
      <c r="B17" s="18">
        <v>10</v>
      </c>
      <c r="C17" s="19"/>
      <c r="D17" s="20">
        <f>B17*C17</f>
        <v>0</v>
      </c>
      <c r="E17" s="20">
        <f>D17*0.21</f>
        <v>0</v>
      </c>
      <c r="F17" s="21">
        <f>D17+E17</f>
        <v>0</v>
      </c>
    </row>
    <row r="18" spans="1:6" ht="12.8">
      <c r="A18" s="22" t="s">
        <v>19</v>
      </c>
      <c r="B18" s="18">
        <v>10</v>
      </c>
      <c r="C18" s="19"/>
      <c r="D18" s="20">
        <f>B18*C18</f>
        <v>0</v>
      </c>
      <c r="E18" s="20">
        <f>D18*0.21</f>
        <v>0</v>
      </c>
      <c r="F18" s="21">
        <f>D18+E18</f>
        <v>0</v>
      </c>
    </row>
    <row r="19" spans="1:6" ht="12.8">
      <c r="A19" s="14"/>
      <c r="B19" s="14"/>
      <c r="C19" s="15"/>
      <c r="D19" s="16"/>
      <c r="E19" s="16"/>
      <c r="F19" s="16"/>
    </row>
    <row r="20" spans="1:6" ht="12.8" customHeight="1">
      <c r="A20" s="23" t="s">
        <v>20</v>
      </c>
      <c r="B20" s="23"/>
      <c r="C20" s="23"/>
      <c r="D20" s="24">
        <f>SUM(D21:D26)</f>
        <v>0</v>
      </c>
      <c r="E20" s="23"/>
      <c r="F20" s="17">
        <f>SUM(F21:F21)</f>
        <v>0</v>
      </c>
    </row>
    <row r="21" spans="1:6" ht="12.8">
      <c r="A21" s="10" t="s">
        <v>17</v>
      </c>
      <c r="B21" s="10">
        <v>10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/>
      <c r="B22" s="10"/>
      <c r="C22" s="11"/>
      <c r="D22" s="12"/>
      <c r="E22" s="12"/>
      <c r="F22" s="12"/>
    </row>
    <row r="23" spans="1:6" ht="12.8">
      <c r="A23" s="7" t="s">
        <v>21</v>
      </c>
      <c r="B23" s="7"/>
      <c r="C23" s="7"/>
      <c r="D23" s="24">
        <f>SUM(D24:D29)</f>
        <v>0</v>
      </c>
      <c r="E23" s="23"/>
      <c r="F23" s="17">
        <f>SUM(F24:F26)</f>
        <v>0</v>
      </c>
    </row>
    <row r="24" spans="1:6" ht="12.8">
      <c r="A24" s="10" t="s">
        <v>22</v>
      </c>
      <c r="B24" s="10">
        <v>2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0" t="s">
        <v>14</v>
      </c>
      <c r="B25" s="10">
        <v>2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0" t="s">
        <v>23</v>
      </c>
      <c r="B26" s="10">
        <v>2</v>
      </c>
      <c r="C26" s="11"/>
      <c r="D26" s="12">
        <f>B26*C26</f>
        <v>0</v>
      </c>
      <c r="E26" s="12">
        <f>D26*0.21</f>
        <v>0</v>
      </c>
      <c r="F26" s="12">
        <f>D26+E26</f>
        <v>0</v>
      </c>
    </row>
    <row r="27" spans="1:6" ht="12.8">
      <c r="A27" s="14"/>
      <c r="B27" s="14"/>
      <c r="C27" s="15"/>
      <c r="D27" s="16"/>
      <c r="E27" s="16"/>
      <c r="F27" s="16"/>
    </row>
    <row r="28" spans="1:6" ht="12.8">
      <c r="A28" s="7" t="s">
        <v>24</v>
      </c>
      <c r="B28" s="7"/>
      <c r="C28" s="7"/>
      <c r="D28" s="8">
        <f>D29</f>
        <v>0</v>
      </c>
      <c r="E28" s="7"/>
      <c r="F28" s="9">
        <f>SUM(F29:F30)</f>
        <v>0</v>
      </c>
    </row>
    <row r="29" spans="1:6" ht="12.8">
      <c r="A29" s="10" t="s">
        <v>25</v>
      </c>
      <c r="B29" s="10">
        <v>1</v>
      </c>
      <c r="C29" s="11"/>
      <c r="D29" s="12">
        <f>B29*C29</f>
        <v>0</v>
      </c>
      <c r="E29" s="12">
        <f>D29*0.21</f>
        <v>0</v>
      </c>
      <c r="F29" s="12">
        <f>D29+E29</f>
        <v>0</v>
      </c>
    </row>
    <row r="30" spans="1:6" ht="12.8">
      <c r="A30" s="10" t="s">
        <v>14</v>
      </c>
      <c r="B30" s="10">
        <v>1</v>
      </c>
      <c r="C30" s="11"/>
      <c r="D30" s="12">
        <f>B30*C30</f>
        <v>0</v>
      </c>
      <c r="E30" s="12">
        <f>D30*0.21</f>
        <v>0</v>
      </c>
      <c r="F30" s="12">
        <f>D30+E30</f>
        <v>0</v>
      </c>
    </row>
    <row r="31" spans="1:6" ht="12.8">
      <c r="A31" s="14"/>
      <c r="B31" s="14"/>
      <c r="C31" s="15"/>
      <c r="D31" s="16"/>
      <c r="E31" s="16"/>
      <c r="F31" s="16"/>
    </row>
    <row r="32" spans="1:6" ht="12.8">
      <c r="A32" s="25"/>
      <c r="B32" s="26"/>
      <c r="C32" s="27"/>
      <c r="D32" s="28"/>
      <c r="E32" s="28"/>
      <c r="F32" s="28"/>
    </row>
    <row r="33" ht="12.8"/>
    <row r="34" spans="5:6" ht="16.15">
      <c r="E34" s="29" t="s">
        <v>26</v>
      </c>
      <c r="F34" s="30">
        <f>F3+F11+F15+F20+F23+F28</f>
        <v>0</v>
      </c>
    </row>
  </sheetData>
  <mergeCells count="7">
    <mergeCell ref="A1:F1"/>
    <mergeCell ref="A3:C3"/>
    <mergeCell ref="A11:C11"/>
    <mergeCell ref="A15:C15"/>
    <mergeCell ref="A20:C20"/>
    <mergeCell ref="A23:C23"/>
    <mergeCell ref="A28:C28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copies="1"/>
  <headerFooter>
    <oddHeader>&amp;R&amp;",Běžné"&amp;12Příloha č. 4 VZ „Dodávka výpočetní a kancelářské techniky I, Nové Město na Moravě 2022“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LibreOffice/7.1.1.2$Windows_X86_64 LibreOffice_project/fe0b08f4af1bacafe4c7ecc87ce55bb426164676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2022-07-15T09:42:09Z</dcterms:created>
  <dcterms:modified xsi:type="dcterms:W3CDTF">2022-07-15T11:36:15Z</dcterms:modified>
  <cp:category/>
  <cp:version/>
  <cp:contentType/>
  <cp:contentStatus/>
  <cp:revision>9</cp:revision>
</cp:coreProperties>
</file>