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<sst xmlns="http://schemas.openxmlformats.org/spreadsheetml/2006/main" count="136" uniqueCount="38">
  <si>
    <t>Příloha č.3 zadávací dokumentace</t>
  </si>
  <si>
    <t>Modelová kalkulace objemu předpokládaných                činností v 1 roce</t>
  </si>
  <si>
    <t>(ceny uveďte bez DPH)</t>
  </si>
  <si>
    <t>TĚŽEBNÍ ČINNOST</t>
  </si>
  <si>
    <t>MJ</t>
  </si>
  <si>
    <t>Sazba Kč/MJ</t>
  </si>
  <si>
    <t>Plán 2021</t>
  </si>
  <si>
    <t>Celkem Kč</t>
  </si>
  <si>
    <t>Přibližování - potah P-OM</t>
  </si>
  <si>
    <t>0,20 - 0,29</t>
  </si>
  <si>
    <t>m3</t>
  </si>
  <si>
    <t>0,30 - 0,49</t>
  </si>
  <si>
    <t>0,50 - 0,69</t>
  </si>
  <si>
    <t>0,70 - 0,99</t>
  </si>
  <si>
    <t>.+1</t>
  </si>
  <si>
    <t>Přibližování - potah P-VM</t>
  </si>
  <si>
    <t>Přibližování - UKT P-OM</t>
  </si>
  <si>
    <t>Přibližování - UKT VM-OM</t>
  </si>
  <si>
    <t>Těžba dřeva: PÚ – 40</t>
  </si>
  <si>
    <t>0,10 - 0,14</t>
  </si>
  <si>
    <t>Těžba dřeva PÚ + 40 let</t>
  </si>
  <si>
    <t>0,15 -0,19</t>
  </si>
  <si>
    <t>Nahodilá těžba PN</t>
  </si>
  <si>
    <t>0,50 +</t>
  </si>
  <si>
    <t>Nahodilá těžba MN</t>
  </si>
  <si>
    <t>Mýtní úmyslná těžba MÚ</t>
  </si>
  <si>
    <t>Těžba +přiblížení dřeva-PÚ + 40 let harvestorovou technologií</t>
  </si>
  <si>
    <t>max.445</t>
  </si>
  <si>
    <t>0,15 - 0,19</t>
  </si>
  <si>
    <t xml:space="preserve">0,20 - 0,29 </t>
  </si>
  <si>
    <t>max.410</t>
  </si>
  <si>
    <t>max.395</t>
  </si>
  <si>
    <t>max.350</t>
  </si>
  <si>
    <t>Mýtní úmyslná těžba + přiblížení harvestorovou technologií</t>
  </si>
  <si>
    <t>CELKEM TĚŽEBNÍ ČiNNOST</t>
  </si>
  <si>
    <t>Kč</t>
  </si>
  <si>
    <t>Datum ………………..</t>
  </si>
  <si>
    <t>podpis............................................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</si>
</sst>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K_č_-;\-* #,##0.00\ _K_č_-;_-* \-??\ _K_č_-;_-@_-"/>
    <numFmt numFmtId="166" formatCode="_-* #,##0.00&quot; Kč&quot;_-;\-* #,##0.00&quot; Kč&quot;_-;_-* \-??&quot; Kč&quot;_-;_-@_-"/>
    <numFmt numFmtId="167" formatCode="0.00"/>
    <numFmt numFmtId="168" formatCode="#,##0.00;\-#,##0.00"/>
  </numFmts>
  <fonts count="8">
    <font>
      <sz val="10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5" fontId="1" fillId="3" borderId="1" xfId="15" applyNumberFormat="1" applyFont="1" applyFill="1" applyBorder="1" applyAlignment="1" applyProtection="1">
      <alignment horizontal="center"/>
      <protection/>
    </xf>
    <xf numFmtId="166" fontId="1" fillId="3" borderId="1" xfId="17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>
      <alignment/>
    </xf>
    <xf numFmtId="164" fontId="1" fillId="3" borderId="1" xfId="0" applyFont="1" applyFill="1" applyBorder="1" applyAlignment="1">
      <alignment horizontal="right"/>
    </xf>
    <xf numFmtId="165" fontId="1" fillId="3" borderId="1" xfId="15" applyFont="1" applyFill="1" applyBorder="1" applyAlignment="1" applyProtection="1">
      <alignment/>
      <protection/>
    </xf>
    <xf numFmtId="165" fontId="1" fillId="3" borderId="1" xfId="15" applyNumberFormat="1" applyFont="1" applyFill="1" applyBorder="1" applyAlignment="1" applyProtection="1">
      <alignment/>
      <protection/>
    </xf>
    <xf numFmtId="166" fontId="1" fillId="3" borderId="1" xfId="17" applyFont="1" applyFill="1" applyBorder="1" applyAlignment="1" applyProtection="1">
      <alignment/>
      <protection/>
    </xf>
    <xf numFmtId="164" fontId="1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right"/>
    </xf>
    <xf numFmtId="165" fontId="1" fillId="0" borderId="1" xfId="15" applyFont="1" applyFill="1" applyBorder="1" applyAlignment="1" applyProtection="1">
      <alignment/>
      <protection/>
    </xf>
    <xf numFmtId="167" fontId="1" fillId="0" borderId="1" xfId="0" applyNumberFormat="1" applyFont="1" applyBorder="1" applyAlignment="1">
      <alignment horizontal="center"/>
    </xf>
    <xf numFmtId="166" fontId="1" fillId="0" borderId="1" xfId="17" applyFont="1" applyFill="1" applyBorder="1" applyAlignment="1" applyProtection="1">
      <alignment/>
      <protection/>
    </xf>
    <xf numFmtId="168" fontId="1" fillId="0" borderId="1" xfId="15" applyNumberFormat="1" applyFont="1" applyFill="1" applyBorder="1" applyAlignment="1" applyProtection="1">
      <alignment horizontal="center"/>
      <protection/>
    </xf>
    <xf numFmtId="166" fontId="1" fillId="3" borderId="2" xfId="17" applyFon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5" fontId="1" fillId="0" borderId="1" xfId="15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 horizontal="right"/>
    </xf>
    <xf numFmtId="165" fontId="1" fillId="0" borderId="1" xfId="15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5" fontId="1" fillId="0" borderId="1" xfId="15" applyNumberFormat="1" applyFont="1" applyFill="1" applyBorder="1" applyAlignment="1" applyProtection="1">
      <alignment horizontal="center"/>
      <protection/>
    </xf>
    <xf numFmtId="167" fontId="1" fillId="3" borderId="1" xfId="0" applyNumberFormat="1" applyFont="1" applyFill="1" applyBorder="1" applyAlignment="1">
      <alignment horizontal="center"/>
    </xf>
    <xf numFmtId="166" fontId="1" fillId="3" borderId="3" xfId="17" applyFont="1" applyFill="1" applyBorder="1" applyAlignment="1" applyProtection="1">
      <alignment/>
      <protection/>
    </xf>
    <xf numFmtId="166" fontId="1" fillId="0" borderId="3" xfId="17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5" fontId="6" fillId="0" borderId="1" xfId="15" applyFont="1" applyFill="1" applyBorder="1" applyAlignment="1" applyProtection="1">
      <alignment/>
      <protection/>
    </xf>
    <xf numFmtId="164" fontId="5" fillId="0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wrapText="1"/>
    </xf>
    <xf numFmtId="164" fontId="5" fillId="0" borderId="1" xfId="0" applyFont="1" applyBorder="1" applyAlignment="1">
      <alignment horizontal="right"/>
    </xf>
    <xf numFmtId="164" fontId="1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/>
    </xf>
    <xf numFmtId="168" fontId="5" fillId="2" borderId="4" xfId="17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workbookViewId="0" topLeftCell="A55">
      <selection activeCell="M60" sqref="M60"/>
    </sheetView>
  </sheetViews>
  <sheetFormatPr defaultColWidth="9.140625" defaultRowHeight="12.75"/>
  <cols>
    <col min="1" max="1" width="32.140625" style="1" customWidth="1"/>
    <col min="2" max="2" width="5.7109375" style="1" customWidth="1"/>
    <col min="3" max="3" width="16.28125" style="1" customWidth="1"/>
    <col min="4" max="4" width="15.28125" style="1" customWidth="1"/>
    <col min="5" max="5" width="17.28125" style="1" customWidth="1"/>
    <col min="6" max="6" width="9.140625" style="1" customWidth="1"/>
    <col min="7" max="7" width="11.00390625" style="1" customWidth="1"/>
    <col min="8" max="254" width="9.140625" style="1" customWidth="1"/>
    <col min="255" max="16384" width="9.00390625" style="0" customWidth="1"/>
  </cols>
  <sheetData>
    <row r="1" spans="1:7" ht="15">
      <c r="A1" s="2"/>
      <c r="B1" s="2"/>
      <c r="C1" s="2"/>
      <c r="D1" s="2"/>
      <c r="E1" s="3" t="s">
        <v>0</v>
      </c>
      <c r="F1" s="2"/>
      <c r="G1" s="2"/>
    </row>
    <row r="2" spans="1:7" ht="4.5" customHeight="1">
      <c r="A2" s="2"/>
      <c r="B2" s="2"/>
      <c r="C2" s="2"/>
      <c r="D2" s="2"/>
      <c r="E2" s="2"/>
      <c r="F2" s="2"/>
      <c r="G2" s="2"/>
    </row>
    <row r="3" spans="1:7" ht="57" customHeight="1">
      <c r="A3" s="4" t="s">
        <v>1</v>
      </c>
      <c r="B3" s="4"/>
      <c r="C3" s="4"/>
      <c r="D3" s="4"/>
      <c r="E3" s="4"/>
      <c r="F3" s="2"/>
      <c r="G3" s="2"/>
    </row>
    <row r="4" spans="1:7" ht="16.5">
      <c r="A4" s="5" t="s">
        <v>2</v>
      </c>
      <c r="B4" s="5"/>
      <c r="C4" s="5"/>
      <c r="D4" s="5"/>
      <c r="E4" s="5"/>
      <c r="F4" s="2"/>
      <c r="G4" s="2"/>
    </row>
    <row r="5" spans="1:7" ht="7.5" customHeight="1">
      <c r="A5" s="2"/>
      <c r="B5" s="2"/>
      <c r="C5" s="2"/>
      <c r="D5" s="2"/>
      <c r="E5" s="2"/>
      <c r="F5" s="2"/>
      <c r="G5" s="2"/>
    </row>
    <row r="6" spans="1:7" ht="18.75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2"/>
      <c r="G6" s="2"/>
    </row>
    <row r="7" spans="1:7" ht="15">
      <c r="A7" s="10" t="s">
        <v>8</v>
      </c>
      <c r="B7" s="11"/>
      <c r="C7" s="12"/>
      <c r="D7" s="13"/>
      <c r="E7" s="14"/>
      <c r="F7" s="2"/>
      <c r="G7" s="2"/>
    </row>
    <row r="8" spans="1:7" ht="15">
      <c r="A8" s="15" t="s">
        <v>9</v>
      </c>
      <c r="B8" s="16" t="s">
        <v>10</v>
      </c>
      <c r="C8" s="17"/>
      <c r="D8" s="18">
        <v>20</v>
      </c>
      <c r="E8" s="19">
        <f aca="true" t="shared" si="0" ref="E8:E12">C8*D8</f>
        <v>0</v>
      </c>
      <c r="F8" s="2"/>
      <c r="G8" s="2"/>
    </row>
    <row r="9" spans="1:7" ht="15">
      <c r="A9" s="15" t="s">
        <v>11</v>
      </c>
      <c r="B9" s="16" t="s">
        <v>10</v>
      </c>
      <c r="C9" s="17"/>
      <c r="D9" s="20">
        <v>20</v>
      </c>
      <c r="E9" s="19">
        <f t="shared" si="0"/>
        <v>0</v>
      </c>
      <c r="F9" s="2"/>
      <c r="G9" s="2"/>
    </row>
    <row r="10" spans="1:7" ht="15">
      <c r="A10" s="15" t="s">
        <v>12</v>
      </c>
      <c r="B10" s="16" t="s">
        <v>10</v>
      </c>
      <c r="C10" s="17"/>
      <c r="D10" s="18">
        <v>60</v>
      </c>
      <c r="E10" s="19">
        <f t="shared" si="0"/>
        <v>0</v>
      </c>
      <c r="F10" s="2"/>
      <c r="G10" s="2"/>
    </row>
    <row r="11" spans="1:7" ht="15">
      <c r="A11" s="15" t="s">
        <v>13</v>
      </c>
      <c r="B11" s="16" t="s">
        <v>10</v>
      </c>
      <c r="C11" s="17"/>
      <c r="D11" s="18">
        <v>60</v>
      </c>
      <c r="E11" s="19">
        <f t="shared" si="0"/>
        <v>0</v>
      </c>
      <c r="F11" s="2"/>
      <c r="G11" s="2"/>
    </row>
    <row r="12" spans="1:7" ht="15">
      <c r="A12" s="15" t="s">
        <v>14</v>
      </c>
      <c r="B12" s="16" t="s">
        <v>10</v>
      </c>
      <c r="C12" s="17"/>
      <c r="D12" s="20">
        <v>100</v>
      </c>
      <c r="E12" s="19">
        <f t="shared" si="0"/>
        <v>0</v>
      </c>
      <c r="F12" s="2"/>
      <c r="G12" s="2"/>
    </row>
    <row r="13" spans="1:7" ht="15">
      <c r="A13" s="10" t="s">
        <v>15</v>
      </c>
      <c r="B13" s="11"/>
      <c r="C13" s="12"/>
      <c r="D13" s="13"/>
      <c r="E13" s="21"/>
      <c r="F13" s="2"/>
      <c r="G13" s="2"/>
    </row>
    <row r="14" spans="1:7" ht="15">
      <c r="A14" s="15" t="s">
        <v>9</v>
      </c>
      <c r="B14" s="16" t="s">
        <v>10</v>
      </c>
      <c r="C14" s="17"/>
      <c r="D14" s="17">
        <v>60</v>
      </c>
      <c r="E14" s="19">
        <f aca="true" t="shared" si="1" ref="E14:E18">C14*D14</f>
        <v>0</v>
      </c>
      <c r="F14" s="2"/>
      <c r="G14" s="2"/>
    </row>
    <row r="15" spans="1:7" ht="15">
      <c r="A15" s="15" t="s">
        <v>11</v>
      </c>
      <c r="B15" s="16" t="s">
        <v>10</v>
      </c>
      <c r="C15" s="17"/>
      <c r="D15" s="17">
        <v>70</v>
      </c>
      <c r="E15" s="19">
        <f t="shared" si="1"/>
        <v>0</v>
      </c>
      <c r="F15" s="2"/>
      <c r="G15" s="2"/>
    </row>
    <row r="16" spans="1:7" ht="15">
      <c r="A16" s="15" t="s">
        <v>12</v>
      </c>
      <c r="B16" s="16" t="s">
        <v>10</v>
      </c>
      <c r="C16" s="17"/>
      <c r="D16" s="17">
        <v>80</v>
      </c>
      <c r="E16" s="19">
        <f t="shared" si="1"/>
        <v>0</v>
      </c>
      <c r="F16" s="2"/>
      <c r="G16" s="2"/>
    </row>
    <row r="17" spans="1:7" ht="15">
      <c r="A17" s="15" t="s">
        <v>13</v>
      </c>
      <c r="B17" s="16" t="s">
        <v>10</v>
      </c>
      <c r="C17" s="17"/>
      <c r="D17" s="17">
        <v>300</v>
      </c>
      <c r="E17" s="19">
        <f t="shared" si="1"/>
        <v>0</v>
      </c>
      <c r="F17" s="2"/>
      <c r="G17" s="2"/>
    </row>
    <row r="18" spans="1:7" ht="15">
      <c r="A18" s="15" t="s">
        <v>14</v>
      </c>
      <c r="B18" s="16" t="s">
        <v>10</v>
      </c>
      <c r="C18" s="17"/>
      <c r="D18" s="17">
        <v>100</v>
      </c>
      <c r="E18" s="19">
        <f t="shared" si="1"/>
        <v>0</v>
      </c>
      <c r="F18" s="2"/>
      <c r="G18" s="2"/>
    </row>
    <row r="19" spans="1:7" ht="15">
      <c r="A19" s="10" t="s">
        <v>16</v>
      </c>
      <c r="B19" s="11"/>
      <c r="C19" s="12"/>
      <c r="D19" s="13"/>
      <c r="E19" s="21"/>
      <c r="F19" s="2"/>
      <c r="G19" s="2"/>
    </row>
    <row r="20" spans="1:7" ht="15">
      <c r="A20" s="22" t="s">
        <v>9</v>
      </c>
      <c r="B20" s="16" t="s">
        <v>10</v>
      </c>
      <c r="C20" s="17"/>
      <c r="D20" s="18">
        <v>50</v>
      </c>
      <c r="E20" s="19">
        <f aca="true" t="shared" si="2" ref="E20:E24">C20*D20</f>
        <v>0</v>
      </c>
      <c r="F20" s="2"/>
      <c r="G20" s="2"/>
    </row>
    <row r="21" spans="1:7" ht="15">
      <c r="A21" s="22" t="s">
        <v>11</v>
      </c>
      <c r="B21" s="16" t="s">
        <v>10</v>
      </c>
      <c r="C21" s="17"/>
      <c r="D21" s="18">
        <v>50</v>
      </c>
      <c r="E21" s="19">
        <f t="shared" si="2"/>
        <v>0</v>
      </c>
      <c r="F21" s="2"/>
      <c r="G21" s="2"/>
    </row>
    <row r="22" spans="1:7" ht="15">
      <c r="A22" s="22" t="s">
        <v>12</v>
      </c>
      <c r="B22" s="16" t="s">
        <v>10</v>
      </c>
      <c r="C22" s="17"/>
      <c r="D22" s="18">
        <v>200</v>
      </c>
      <c r="E22" s="19">
        <f t="shared" si="2"/>
        <v>0</v>
      </c>
      <c r="F22" s="2"/>
      <c r="G22" s="2"/>
    </row>
    <row r="23" spans="1:7" ht="15">
      <c r="A23" s="22" t="s">
        <v>13</v>
      </c>
      <c r="B23" s="16" t="s">
        <v>10</v>
      </c>
      <c r="C23" s="17"/>
      <c r="D23" s="18">
        <v>1000</v>
      </c>
      <c r="E23" s="19">
        <f t="shared" si="2"/>
        <v>0</v>
      </c>
      <c r="F23" s="2"/>
      <c r="G23" s="2"/>
    </row>
    <row r="24" spans="1:7" ht="15">
      <c r="A24" s="15" t="s">
        <v>14</v>
      </c>
      <c r="B24" s="16" t="s">
        <v>10</v>
      </c>
      <c r="C24" s="17"/>
      <c r="D24" s="18">
        <v>3500</v>
      </c>
      <c r="E24" s="19">
        <f t="shared" si="2"/>
        <v>0</v>
      </c>
      <c r="F24" s="2"/>
      <c r="G24" s="2"/>
    </row>
    <row r="25" spans="1:7" ht="15">
      <c r="A25" s="10" t="s">
        <v>17</v>
      </c>
      <c r="B25" s="11"/>
      <c r="C25" s="12"/>
      <c r="D25" s="13"/>
      <c r="E25" s="21"/>
      <c r="F25" s="2"/>
      <c r="G25" s="2"/>
    </row>
    <row r="26" spans="1:7" ht="15">
      <c r="A26" s="15" t="s">
        <v>9</v>
      </c>
      <c r="B26" s="16" t="s">
        <v>10</v>
      </c>
      <c r="C26" s="17"/>
      <c r="D26" s="23">
        <v>60</v>
      </c>
      <c r="E26" s="19">
        <f aca="true" t="shared" si="3" ref="E26:E30">C26*D26</f>
        <v>0</v>
      </c>
      <c r="F26" s="2"/>
      <c r="G26" s="2"/>
    </row>
    <row r="27" spans="1:7" ht="15">
      <c r="A27" s="15" t="s">
        <v>11</v>
      </c>
      <c r="B27" s="16" t="s">
        <v>10</v>
      </c>
      <c r="C27" s="17"/>
      <c r="D27" s="23">
        <v>70</v>
      </c>
      <c r="E27" s="19">
        <f t="shared" si="3"/>
        <v>0</v>
      </c>
      <c r="F27" s="2"/>
      <c r="G27" s="2"/>
    </row>
    <row r="28" spans="1:7" ht="15">
      <c r="A28" s="15" t="s">
        <v>12</v>
      </c>
      <c r="B28" s="16" t="s">
        <v>10</v>
      </c>
      <c r="C28" s="17"/>
      <c r="D28" s="23">
        <v>80</v>
      </c>
      <c r="E28" s="19">
        <f t="shared" si="3"/>
        <v>0</v>
      </c>
      <c r="F28" s="2"/>
      <c r="G28" s="2"/>
    </row>
    <row r="29" spans="1:7" ht="15">
      <c r="A29" s="15" t="s">
        <v>13</v>
      </c>
      <c r="B29" s="16" t="s">
        <v>10</v>
      </c>
      <c r="C29" s="17"/>
      <c r="D29" s="23">
        <v>300</v>
      </c>
      <c r="E29" s="19">
        <f t="shared" si="3"/>
        <v>0</v>
      </c>
      <c r="F29" s="2"/>
      <c r="G29" s="2"/>
    </row>
    <row r="30" spans="1:7" ht="15">
      <c r="A30" s="15" t="s">
        <v>14</v>
      </c>
      <c r="B30" s="16" t="s">
        <v>10</v>
      </c>
      <c r="C30" s="17"/>
      <c r="D30" s="23">
        <v>100</v>
      </c>
      <c r="E30" s="19">
        <f t="shared" si="3"/>
        <v>0</v>
      </c>
      <c r="F30" s="2"/>
      <c r="G30" s="2"/>
    </row>
    <row r="31" spans="1:256" s="27" customFormat="1" ht="15">
      <c r="A31" s="10" t="s">
        <v>18</v>
      </c>
      <c r="B31" s="24"/>
      <c r="C31" s="17"/>
      <c r="D31" s="25"/>
      <c r="E31" s="19"/>
      <c r="F31" s="26"/>
      <c r="G31" s="26"/>
      <c r="IU31" s="28"/>
      <c r="IV31" s="28"/>
    </row>
    <row r="32" spans="1:7" ht="15">
      <c r="A32" s="15">
        <v>-0.09</v>
      </c>
      <c r="B32" s="16" t="s">
        <v>10</v>
      </c>
      <c r="C32" s="17"/>
      <c r="D32" s="29">
        <v>10</v>
      </c>
      <c r="E32" s="19">
        <f aca="true" t="shared" si="4" ref="E32:E33">C32*D32</f>
        <v>0</v>
      </c>
      <c r="F32" s="2"/>
      <c r="G32" s="2"/>
    </row>
    <row r="33" spans="1:7" ht="15">
      <c r="A33" s="15" t="s">
        <v>19</v>
      </c>
      <c r="B33" s="16" t="s">
        <v>10</v>
      </c>
      <c r="C33" s="17"/>
      <c r="D33" s="29">
        <v>50</v>
      </c>
      <c r="E33" s="19">
        <f t="shared" si="4"/>
        <v>0</v>
      </c>
      <c r="F33" s="2"/>
      <c r="G33" s="2"/>
    </row>
    <row r="34" spans="1:7" ht="15">
      <c r="A34" s="10" t="s">
        <v>20</v>
      </c>
      <c r="B34" s="11"/>
      <c r="C34" s="12"/>
      <c r="D34" s="30"/>
      <c r="E34" s="31"/>
      <c r="F34" s="2"/>
      <c r="G34" s="2"/>
    </row>
    <row r="35" spans="1:7" ht="15">
      <c r="A35" s="15" t="s">
        <v>19</v>
      </c>
      <c r="B35" s="16" t="s">
        <v>10</v>
      </c>
      <c r="C35" s="17"/>
      <c r="D35" s="20">
        <v>10</v>
      </c>
      <c r="E35" s="19">
        <f aca="true" t="shared" si="5" ref="E35:E40">C35*D35</f>
        <v>0</v>
      </c>
      <c r="F35" s="2"/>
      <c r="G35" s="2"/>
    </row>
    <row r="36" spans="1:7" ht="15">
      <c r="A36" s="15" t="s">
        <v>21</v>
      </c>
      <c r="B36" s="16" t="s">
        <v>10</v>
      </c>
      <c r="C36" s="17"/>
      <c r="D36" s="18">
        <v>20</v>
      </c>
      <c r="E36" s="19">
        <f t="shared" si="5"/>
        <v>0</v>
      </c>
      <c r="F36" s="2"/>
      <c r="G36" s="2"/>
    </row>
    <row r="37" spans="1:7" ht="15">
      <c r="A37" s="15" t="s">
        <v>9</v>
      </c>
      <c r="B37" s="16" t="s">
        <v>10</v>
      </c>
      <c r="C37" s="17"/>
      <c r="D37" s="20">
        <v>20</v>
      </c>
      <c r="E37" s="19">
        <f t="shared" si="5"/>
        <v>0</v>
      </c>
      <c r="F37" s="2"/>
      <c r="G37" s="2"/>
    </row>
    <row r="38" spans="1:7" ht="15">
      <c r="A38" s="15" t="s">
        <v>11</v>
      </c>
      <c r="B38" s="16" t="s">
        <v>10</v>
      </c>
      <c r="C38" s="17"/>
      <c r="D38" s="18">
        <v>60</v>
      </c>
      <c r="E38" s="19">
        <f t="shared" si="5"/>
        <v>0</v>
      </c>
      <c r="F38" s="2"/>
      <c r="G38" s="2"/>
    </row>
    <row r="39" spans="1:7" ht="15">
      <c r="A39" s="15" t="s">
        <v>12</v>
      </c>
      <c r="B39" s="16" t="s">
        <v>10</v>
      </c>
      <c r="C39" s="17"/>
      <c r="D39" s="18">
        <v>60</v>
      </c>
      <c r="E39" s="19">
        <f t="shared" si="5"/>
        <v>0</v>
      </c>
      <c r="F39" s="2"/>
      <c r="G39" s="2"/>
    </row>
    <row r="40" spans="1:7" ht="15">
      <c r="A40" s="15" t="s">
        <v>13</v>
      </c>
      <c r="B40" s="16" t="s">
        <v>10</v>
      </c>
      <c r="C40" s="17"/>
      <c r="D40" s="20">
        <v>100</v>
      </c>
      <c r="E40" s="19">
        <f t="shared" si="5"/>
        <v>0</v>
      </c>
      <c r="F40" s="2"/>
      <c r="G40" s="2"/>
    </row>
    <row r="41" spans="1:7" ht="15">
      <c r="A41" s="10" t="s">
        <v>22</v>
      </c>
      <c r="B41" s="11"/>
      <c r="C41" s="12"/>
      <c r="D41" s="30"/>
      <c r="E41" s="14"/>
      <c r="F41" s="2"/>
      <c r="G41" s="2"/>
    </row>
    <row r="42" spans="1:7" ht="15">
      <c r="A42" s="15">
        <v>-0.09</v>
      </c>
      <c r="B42" s="16" t="s">
        <v>10</v>
      </c>
      <c r="C42" s="17"/>
      <c r="D42" s="18">
        <v>10</v>
      </c>
      <c r="E42" s="32">
        <f aca="true" t="shared" si="6" ref="E42:E47">C42*D42</f>
        <v>0</v>
      </c>
      <c r="F42" s="2"/>
      <c r="G42" s="2"/>
    </row>
    <row r="43" spans="1:7" ht="15">
      <c r="A43" s="15" t="s">
        <v>19</v>
      </c>
      <c r="B43" s="16" t="s">
        <v>10</v>
      </c>
      <c r="C43" s="17"/>
      <c r="D43" s="18">
        <v>20</v>
      </c>
      <c r="E43" s="19">
        <f t="shared" si="6"/>
        <v>0</v>
      </c>
      <c r="F43" s="2"/>
      <c r="G43" s="33"/>
    </row>
    <row r="44" spans="1:7" ht="15">
      <c r="A44" s="15" t="s">
        <v>21</v>
      </c>
      <c r="B44" s="16" t="s">
        <v>10</v>
      </c>
      <c r="C44" s="17"/>
      <c r="D44" s="18">
        <v>60</v>
      </c>
      <c r="E44" s="19">
        <f t="shared" si="6"/>
        <v>0</v>
      </c>
      <c r="F44" s="2"/>
      <c r="G44" s="2"/>
    </row>
    <row r="45" spans="1:7" ht="15">
      <c r="A45" s="15" t="s">
        <v>9</v>
      </c>
      <c r="B45" s="16" t="s">
        <v>10</v>
      </c>
      <c r="C45" s="17"/>
      <c r="D45" s="18">
        <v>60</v>
      </c>
      <c r="E45" s="19">
        <f t="shared" si="6"/>
        <v>0</v>
      </c>
      <c r="F45" s="2"/>
      <c r="G45" s="2"/>
    </row>
    <row r="46" spans="1:7" ht="15">
      <c r="A46" s="15" t="s">
        <v>11</v>
      </c>
      <c r="B46" s="16" t="s">
        <v>10</v>
      </c>
      <c r="C46" s="17"/>
      <c r="D46" s="18">
        <v>60</v>
      </c>
      <c r="E46" s="19">
        <f t="shared" si="6"/>
        <v>0</v>
      </c>
      <c r="F46" s="2"/>
      <c r="G46" s="2"/>
    </row>
    <row r="47" spans="1:7" ht="15">
      <c r="A47" s="15" t="s">
        <v>23</v>
      </c>
      <c r="B47" s="16" t="s">
        <v>10</v>
      </c>
      <c r="C47" s="17"/>
      <c r="D47" s="18">
        <v>100</v>
      </c>
      <c r="E47" s="19">
        <f t="shared" si="6"/>
        <v>0</v>
      </c>
      <c r="F47" s="2"/>
      <c r="G47" s="2"/>
    </row>
    <row r="48" spans="1:7" ht="15">
      <c r="A48" s="10" t="s">
        <v>24</v>
      </c>
      <c r="B48" s="11"/>
      <c r="C48" s="12"/>
      <c r="D48" s="30"/>
      <c r="E48" s="14"/>
      <c r="F48" s="2"/>
      <c r="G48" s="2"/>
    </row>
    <row r="49" spans="1:7" ht="15">
      <c r="A49" s="15" t="s">
        <v>9</v>
      </c>
      <c r="B49" s="16" t="s">
        <v>10</v>
      </c>
      <c r="C49" s="17"/>
      <c r="D49" s="18">
        <v>50</v>
      </c>
      <c r="E49" s="19">
        <f aca="true" t="shared" si="7" ref="E49:E53">C49*D49</f>
        <v>0</v>
      </c>
      <c r="F49" s="2"/>
      <c r="G49" s="2"/>
    </row>
    <row r="50" spans="1:7" ht="15">
      <c r="A50" s="15" t="s">
        <v>11</v>
      </c>
      <c r="B50" s="16" t="s">
        <v>10</v>
      </c>
      <c r="C50" s="17"/>
      <c r="D50" s="18">
        <v>50</v>
      </c>
      <c r="E50" s="19">
        <f t="shared" si="7"/>
        <v>0</v>
      </c>
      <c r="F50" s="2"/>
      <c r="G50" s="2"/>
    </row>
    <row r="51" spans="1:7" ht="15">
      <c r="A51" s="15" t="s">
        <v>12</v>
      </c>
      <c r="B51" s="16" t="s">
        <v>10</v>
      </c>
      <c r="C51" s="17"/>
      <c r="D51" s="18">
        <v>200</v>
      </c>
      <c r="E51" s="19">
        <f t="shared" si="7"/>
        <v>0</v>
      </c>
      <c r="F51" s="2"/>
      <c r="G51" s="2"/>
    </row>
    <row r="52" spans="1:7" ht="15">
      <c r="A52" s="15" t="s">
        <v>13</v>
      </c>
      <c r="B52" s="16" t="s">
        <v>10</v>
      </c>
      <c r="C52" s="17"/>
      <c r="D52" s="18">
        <v>1000</v>
      </c>
      <c r="E52" s="19">
        <f t="shared" si="7"/>
        <v>0</v>
      </c>
      <c r="F52" s="2"/>
      <c r="G52" s="2"/>
    </row>
    <row r="53" spans="1:7" ht="15">
      <c r="A53" s="15" t="s">
        <v>14</v>
      </c>
      <c r="B53" s="16" t="s">
        <v>10</v>
      </c>
      <c r="C53" s="17"/>
      <c r="D53" s="18">
        <v>3000</v>
      </c>
      <c r="E53" s="19">
        <f t="shared" si="7"/>
        <v>0</v>
      </c>
      <c r="F53" s="2"/>
      <c r="G53" s="2"/>
    </row>
    <row r="54" spans="1:7" ht="15">
      <c r="A54" s="10" t="s">
        <v>25</v>
      </c>
      <c r="B54" s="11"/>
      <c r="C54" s="12"/>
      <c r="D54" s="30"/>
      <c r="E54" s="14"/>
      <c r="F54" s="2"/>
      <c r="G54" s="2"/>
    </row>
    <row r="55" spans="1:7" ht="15">
      <c r="A55" s="15" t="s">
        <v>11</v>
      </c>
      <c r="B55" s="16" t="s">
        <v>10</v>
      </c>
      <c r="C55" s="17"/>
      <c r="D55" s="18">
        <v>20</v>
      </c>
      <c r="E55" s="19">
        <f aca="true" t="shared" si="8" ref="E55:E58">C55*D55</f>
        <v>0</v>
      </c>
      <c r="F55" s="2"/>
      <c r="G55" s="2"/>
    </row>
    <row r="56" spans="1:7" ht="15">
      <c r="A56" s="15" t="s">
        <v>12</v>
      </c>
      <c r="B56" s="16" t="s">
        <v>10</v>
      </c>
      <c r="C56" s="17"/>
      <c r="D56" s="18">
        <v>80</v>
      </c>
      <c r="E56" s="19">
        <f t="shared" si="8"/>
        <v>0</v>
      </c>
      <c r="F56" s="2"/>
      <c r="G56" s="2"/>
    </row>
    <row r="57" spans="1:7" ht="15">
      <c r="A57" s="15" t="s">
        <v>13</v>
      </c>
      <c r="B57" s="16" t="s">
        <v>10</v>
      </c>
      <c r="C57" s="17"/>
      <c r="D57" s="18">
        <v>100</v>
      </c>
      <c r="E57" s="19">
        <f t="shared" si="8"/>
        <v>0</v>
      </c>
      <c r="F57" s="2"/>
      <c r="G57" s="2"/>
    </row>
    <row r="58" spans="1:7" ht="15">
      <c r="A58" s="15" t="s">
        <v>14</v>
      </c>
      <c r="B58" s="16" t="s">
        <v>10</v>
      </c>
      <c r="C58" s="17"/>
      <c r="D58" s="18">
        <v>100</v>
      </c>
      <c r="E58" s="19">
        <f t="shared" si="8"/>
        <v>0</v>
      </c>
      <c r="F58" s="2"/>
      <c r="G58" s="2"/>
    </row>
    <row r="59" spans="1:7" ht="42" customHeight="1">
      <c r="A59" s="34" t="s">
        <v>26</v>
      </c>
      <c r="B59" s="16"/>
      <c r="C59" s="17"/>
      <c r="D59" s="18"/>
      <c r="E59" s="19"/>
      <c r="F59" s="2"/>
      <c r="G59" s="2"/>
    </row>
    <row r="60" spans="1:7" ht="15">
      <c r="A60" s="15" t="s">
        <v>19</v>
      </c>
      <c r="B60" s="16" t="s">
        <v>10</v>
      </c>
      <c r="C60" s="35" t="s">
        <v>27</v>
      </c>
      <c r="D60" s="18">
        <v>100</v>
      </c>
      <c r="E60" s="19" t="e">
        <f aca="true" t="shared" si="9" ref="E60:E65">C60*D60</f>
        <v>#VALUE!</v>
      </c>
      <c r="F60" s="2"/>
      <c r="G60" s="2"/>
    </row>
    <row r="61" spans="1:7" ht="15">
      <c r="A61" s="15" t="s">
        <v>28</v>
      </c>
      <c r="B61" s="16" t="s">
        <v>10</v>
      </c>
      <c r="C61" s="35" t="s">
        <v>27</v>
      </c>
      <c r="D61" s="18">
        <v>100</v>
      </c>
      <c r="E61" s="19" t="e">
        <f t="shared" si="9"/>
        <v>#VALUE!</v>
      </c>
      <c r="F61" s="2"/>
      <c r="G61" s="2"/>
    </row>
    <row r="62" spans="1:7" ht="15">
      <c r="A62" s="15" t="s">
        <v>29</v>
      </c>
      <c r="B62" s="16" t="s">
        <v>10</v>
      </c>
      <c r="C62" s="35" t="s">
        <v>27</v>
      </c>
      <c r="D62" s="18">
        <v>200</v>
      </c>
      <c r="E62" s="19" t="e">
        <f t="shared" si="9"/>
        <v>#VALUE!</v>
      </c>
      <c r="F62" s="2"/>
      <c r="G62" s="2"/>
    </row>
    <row r="63" spans="1:7" ht="15">
      <c r="A63" s="15" t="s">
        <v>11</v>
      </c>
      <c r="B63" s="16" t="s">
        <v>10</v>
      </c>
      <c r="C63" s="35" t="s">
        <v>30</v>
      </c>
      <c r="D63" s="18">
        <v>200</v>
      </c>
      <c r="E63" s="19" t="e">
        <f t="shared" si="9"/>
        <v>#VALUE!</v>
      </c>
      <c r="F63" s="2"/>
      <c r="G63" s="2"/>
    </row>
    <row r="64" spans="1:7" ht="15">
      <c r="A64" s="15" t="s">
        <v>12</v>
      </c>
      <c r="B64" s="16" t="s">
        <v>10</v>
      </c>
      <c r="C64" s="35" t="s">
        <v>31</v>
      </c>
      <c r="D64" s="18">
        <v>200</v>
      </c>
      <c r="E64" s="19" t="e">
        <f t="shared" si="9"/>
        <v>#VALUE!</v>
      </c>
      <c r="F64" s="2"/>
      <c r="G64" s="2"/>
    </row>
    <row r="65" spans="1:7" ht="15">
      <c r="A65" s="15" t="s">
        <v>13</v>
      </c>
      <c r="B65" s="16" t="s">
        <v>10</v>
      </c>
      <c r="C65" s="35" t="s">
        <v>32</v>
      </c>
      <c r="D65" s="18">
        <v>800</v>
      </c>
      <c r="E65" s="19" t="e">
        <f t="shared" si="9"/>
        <v>#VALUE!</v>
      </c>
      <c r="F65" s="2"/>
      <c r="G65" s="2"/>
    </row>
    <row r="66" spans="1:7" ht="42" customHeight="1">
      <c r="A66" s="36" t="s">
        <v>33</v>
      </c>
      <c r="B66" s="16"/>
      <c r="C66" s="35"/>
      <c r="D66" s="18"/>
      <c r="E66" s="19"/>
      <c r="F66" s="2"/>
      <c r="G66" s="2"/>
    </row>
    <row r="67" spans="1:7" ht="15">
      <c r="A67" s="15" t="s">
        <v>11</v>
      </c>
      <c r="B67" s="16" t="s">
        <v>10</v>
      </c>
      <c r="C67" s="35" t="s">
        <v>30</v>
      </c>
      <c r="D67" s="18">
        <v>40</v>
      </c>
      <c r="E67" s="19" t="e">
        <f aca="true" t="shared" si="10" ref="E67:E70">C67*D67</f>
        <v>#VALUE!</v>
      </c>
      <c r="F67" s="2"/>
      <c r="G67" s="2"/>
    </row>
    <row r="68" spans="1:7" ht="15">
      <c r="A68" s="15" t="s">
        <v>12</v>
      </c>
      <c r="B68" s="16" t="s">
        <v>10</v>
      </c>
      <c r="C68" s="35" t="s">
        <v>31</v>
      </c>
      <c r="D68" s="18">
        <v>80</v>
      </c>
      <c r="E68" s="19" t="e">
        <f t="shared" si="10"/>
        <v>#VALUE!</v>
      </c>
      <c r="F68" s="2"/>
      <c r="G68" s="2"/>
    </row>
    <row r="69" spans="1:7" ht="15">
      <c r="A69" s="15" t="s">
        <v>13</v>
      </c>
      <c r="B69" s="16" t="s">
        <v>10</v>
      </c>
      <c r="C69" s="35" t="s">
        <v>32</v>
      </c>
      <c r="D69" s="18">
        <v>200</v>
      </c>
      <c r="E69" s="19" t="e">
        <f t="shared" si="10"/>
        <v>#VALUE!</v>
      </c>
      <c r="F69" s="2"/>
      <c r="G69" s="2"/>
    </row>
    <row r="70" spans="1:7" ht="22.5" customHeight="1">
      <c r="A70" s="15">
        <v>1</v>
      </c>
      <c r="B70" s="16" t="s">
        <v>10</v>
      </c>
      <c r="C70" s="35" t="s">
        <v>32</v>
      </c>
      <c r="D70" s="18">
        <v>1000</v>
      </c>
      <c r="E70" s="19" t="e">
        <f t="shared" si="10"/>
        <v>#VALUE!</v>
      </c>
      <c r="F70" s="2"/>
      <c r="G70" s="2"/>
    </row>
    <row r="71" spans="1:7" ht="32.25">
      <c r="A71" s="37" t="s">
        <v>34</v>
      </c>
      <c r="B71" s="38" t="s">
        <v>35</v>
      </c>
      <c r="C71" s="39"/>
      <c r="D71" s="40"/>
      <c r="E71" s="41" t="e">
        <f>SUM(E8:E70)</f>
        <v>#VALUE!</v>
      </c>
      <c r="F71" s="2"/>
      <c r="G71" s="2"/>
    </row>
    <row r="72" spans="1:7" s="27" customFormat="1" ht="15">
      <c r="A72" s="26"/>
      <c r="B72" s="26"/>
      <c r="C72" s="26"/>
      <c r="D72" s="26"/>
      <c r="E72" s="26"/>
      <c r="F72" s="26"/>
      <c r="G72" s="26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 t="s">
        <v>36</v>
      </c>
      <c r="B74" s="2"/>
      <c r="C74" s="2"/>
      <c r="D74" s="2"/>
      <c r="E74" s="2"/>
      <c r="F74" s="2"/>
      <c r="G74" s="2"/>
    </row>
    <row r="76" ht="15">
      <c r="A76" s="1" t="s">
        <v>37</v>
      </c>
    </row>
  </sheetData>
  <sheetProtection selectLockedCells="1" selectUnlockedCells="1"/>
  <mergeCells count="2">
    <mergeCell ref="A3:E3"/>
    <mergeCell ref="A4:E4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Krejčí Zdeněk</dc:creator>
  <cp:keywords/>
  <dc:description/>
  <cp:lastModifiedBy/>
  <cp:lastPrinted>2020-10-23T09:23:58Z</cp:lastPrinted>
  <dcterms:created xsi:type="dcterms:W3CDTF">2018-10-09T10:56:24Z</dcterms:created>
  <dcterms:modified xsi:type="dcterms:W3CDTF">2021-03-10T15:08:51Z</dcterms:modified>
  <cp:category/>
  <cp:version/>
  <cp:contentType/>
  <cp:contentStatus/>
  <cp:revision>2</cp:revision>
</cp:coreProperties>
</file>