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T\52.NMNM_MK Drobneho\VF5_DPS\POSTA-PDF\2018-12-17_ODEVZDANI\ROZPOCET SLEPY\"/>
    </mc:Choice>
  </mc:AlternateContent>
  <xr:revisionPtr revIDLastSave="0" documentId="13_ncr:1_{77E881E6-AA62-49EF-A646-47F87D93A3FC}" xr6:coauthVersionLast="40" xr6:coauthVersionMax="40" xr10:uidLastSave="{00000000-0000-0000-0000-000000000000}"/>
  <bookViews>
    <workbookView xWindow="120" yWindow="312" windowWidth="19092" windowHeight="8256" xr2:uid="{00000000-000D-0000-FFFF-FFFF00000000}"/>
  </bookViews>
  <sheets>
    <sheet name="Krycí list" sheetId="5" r:id="rId1"/>
    <sheet name="Rek objekty" sheetId="17" r:id="rId2"/>
  </sheets>
  <externalReferences>
    <externalReference r:id="rId3"/>
  </externalReferences>
  <definedNames>
    <definedName name="a">#REF!</definedName>
    <definedName name="cisloobjektu">'Krycí list'!$A$5</definedName>
    <definedName name="CisloRozpoctu">'Krycí list'!$C$2</definedName>
    <definedName name="cislostavby">'Krycí list'!$A$7</definedName>
    <definedName name="JKSO">'Krycí list'!$G$2</definedName>
    <definedName name="MJ">'Krycí list'!$G$5</definedName>
    <definedName name="nazevobjektu">'Krycí list'!$C$5</definedName>
    <definedName name="NazevRozpoctu">'Krycí list'!$D$2</definedName>
    <definedName name="nazevstavby">'Krycí list'!$C$7</definedName>
    <definedName name="_xlnm.Print_Titles" localSheetId="1">'Rek objekty'!$6:$6</definedName>
    <definedName name="_xlnm.Print_Area" localSheetId="0">'Krycí list'!$A$1:$G$50</definedName>
    <definedName name="_xlnm.Print_Area" localSheetId="1">'Rek objekty'!$A$1:$F$23</definedName>
    <definedName name="Poznamka">'Krycí list'!$B$37</definedName>
    <definedName name="Projektant">'Krycí list'!$C$8</definedName>
    <definedName name="Rozpoctoval">'Krycí list'!$C$12</definedName>
    <definedName name="SazbaDPH1">'Krycí list'!$C$30</definedName>
    <definedName name="SazbaDPH2" localSheetId="1">'[1]Krycí list'!$C$32</definedName>
    <definedName name="SazbaDPH2">'Krycí list'!$C$32</definedName>
    <definedName name="SloupecCC" localSheetId="1">#REF!</definedName>
    <definedName name="SloupecCC">#REF!</definedName>
    <definedName name="SloupecCisloPol" localSheetId="1">#REF!</definedName>
    <definedName name="SloupecCisloPol">#REF!</definedName>
    <definedName name="SloupecJC" localSheetId="1">#REF!</definedName>
    <definedName name="SloupecJC">#REF!</definedName>
    <definedName name="SloupecMJ" localSheetId="1">#REF!</definedName>
    <definedName name="SloupecMJ">#REF!</definedName>
    <definedName name="SloupecMnozstvi" localSheetId="1">#REF!</definedName>
    <definedName name="SloupecMnozstvi">#REF!</definedName>
    <definedName name="SloupecNazPol" localSheetId="1">#REF!</definedName>
    <definedName name="SloupecNazPol">#REF!</definedName>
    <definedName name="SloupecPC" localSheetId="1">#REF!</definedName>
    <definedName name="SloupecPC">#REF!</definedName>
    <definedName name="Zakazka">'Krycí list'!$G$11</definedName>
    <definedName name="Zaklad22" localSheetId="1">'[1]Krycí list'!$F$32</definedName>
    <definedName name="Zaklad22">'Krycí list'!$F$32</definedName>
    <definedName name="Zaklad5">'Krycí list'!$F$30</definedName>
    <definedName name="Zaokrouhleni">'Krycí list'!$F$34</definedName>
    <definedName name="Zhotovitel">'Krycí list'!$C$11:$E$11</definedName>
  </definedNames>
  <calcPr calcId="181029"/>
</workbook>
</file>

<file path=xl/calcChain.xml><?xml version="1.0" encoding="utf-8"?>
<calcChain xmlns="http://schemas.openxmlformats.org/spreadsheetml/2006/main">
  <c r="G17" i="5" l="1"/>
  <c r="G16" i="5"/>
  <c r="G15" i="5"/>
  <c r="F10" i="17" l="1"/>
  <c r="C33" i="5" l="1"/>
  <c r="G20" i="5" l="1"/>
  <c r="F32" i="5" s="1"/>
  <c r="F33" i="5" l="1"/>
  <c r="F35" i="5" s="1"/>
</calcChain>
</file>

<file path=xl/sharedStrings.xml><?xml version="1.0" encoding="utf-8"?>
<sst xmlns="http://schemas.openxmlformats.org/spreadsheetml/2006/main" count="75" uniqueCount="52">
  <si>
    <t>Stavba:</t>
  </si>
  <si>
    <t>Rozpočet</t>
  </si>
  <si>
    <t xml:space="preserve">JKSO </t>
  </si>
  <si>
    <t>Objekt</t>
  </si>
  <si>
    <t xml:space="preserve">SKP </t>
  </si>
  <si>
    <t>Měrná jednotka</t>
  </si>
  <si>
    <t>Stavba</t>
  </si>
  <si>
    <t>Název stavby</t>
  </si>
  <si>
    <t>Počet jednotek</t>
  </si>
  <si>
    <t>Náklady na m.j.</t>
  </si>
  <si>
    <t>Projektant</t>
  </si>
  <si>
    <t>Ing. Tomáš Petr</t>
  </si>
  <si>
    <t>Typ rozpočtu</t>
  </si>
  <si>
    <t>Dodavatel</t>
  </si>
  <si>
    <t xml:space="preserve">Zakázkové číslo </t>
  </si>
  <si>
    <t>Rozpočtoval</t>
  </si>
  <si>
    <t>Počet listů</t>
  </si>
  <si>
    <t>Rozpis ceny</t>
  </si>
  <si>
    <t>Název</t>
  </si>
  <si>
    <t>Celkem</t>
  </si>
  <si>
    <t>Vypracoval</t>
  </si>
  <si>
    <t>Za zhotovitele</t>
  </si>
  <si>
    <t>Za objednatele</t>
  </si>
  <si>
    <t>Jméno :</t>
  </si>
  <si>
    <t xml:space="preserve">   </t>
  </si>
  <si>
    <t>Datum :</t>
  </si>
  <si>
    <t>Podpis :</t>
  </si>
  <si>
    <t>Podpis:</t>
  </si>
  <si>
    <t>Základ pro DPH</t>
  </si>
  <si>
    <t>DPH</t>
  </si>
  <si>
    <t xml:space="preserve">% </t>
  </si>
  <si>
    <t>Zaokrouhlení</t>
  </si>
  <si>
    <t>CENA ZA OBJEKT CELKEM</t>
  </si>
  <si>
    <t xml:space="preserve"> </t>
  </si>
  <si>
    <t>Poznámka :</t>
  </si>
  <si>
    <t>Investor</t>
  </si>
  <si>
    <t>POLOŽKOVÝ ROZPOČET</t>
  </si>
  <si>
    <t>Název objektu</t>
  </si>
  <si>
    <t>Celkem (Kč)</t>
  </si>
  <si>
    <t>Rekonstrukce ul. Drobného, Nové Město na Moravě, 
úsek Smetanova - Výhledy</t>
  </si>
  <si>
    <t>Město Nové Město na Moravě</t>
  </si>
  <si>
    <t>052</t>
  </si>
  <si>
    <t>Rekonstrukce ul. Drobného, Nové Město na Moravě, úsek Smetanova - Výhledy</t>
  </si>
  <si>
    <t>REKAPITULACE STAVEBNÍCH OBJEKTŮ</t>
  </si>
  <si>
    <t>Pozemní komunikace</t>
  </si>
  <si>
    <t>Přípojky kanalizace</t>
  </si>
  <si>
    <t>Veřejné osvětlení, rozvody PVSEK</t>
  </si>
  <si>
    <t>Stavební objekt</t>
  </si>
  <si>
    <t>CELKEM ZA STAVBU</t>
  </si>
  <si>
    <t>SO 100 Pozemní komunikace</t>
  </si>
  <si>
    <t>SO 300 Přípojky kanalizace</t>
  </si>
  <si>
    <t>SO 400 Veřejné osvětlení, rozvody PVSEK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</si>
</sst>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CZK]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Arial CE"/>
      <family val="2"/>
      <charset val="238"/>
    </font>
    <font>
      <sz val="10"/>
      <color theme="0"/>
      <name val="Arial CE"/>
      <family val="2"/>
      <charset val="238"/>
    </font>
    <font>
      <b/>
      <sz val="10"/>
      <name val="Arial CE"/>
      <charset val="238"/>
    </font>
    <font>
      <sz val="9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theme="0"/>
      <name val="Arial CE"/>
      <family val="2"/>
      <charset val="238"/>
    </font>
    <font>
      <b/>
      <sz val="10"/>
      <name val="Arial CE"/>
    </font>
    <font>
      <b/>
      <sz val="13"/>
      <color theme="1"/>
      <name val="Calibri"/>
      <family val="2"/>
      <charset val="238"/>
      <scheme val="minor"/>
    </font>
    <font>
      <sz val="8.5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72">
    <xf numFmtId="0" fontId="0" fillId="0" borderId="0" xfId="0"/>
    <xf numFmtId="2" fontId="0" fillId="0" borderId="0" xfId="0" applyNumberFormat="1"/>
    <xf numFmtId="1" fontId="0" fillId="0" borderId="0" xfId="0" applyNumberFormat="1"/>
    <xf numFmtId="0" fontId="3" fillId="0" borderId="0" xfId="1" applyNumberFormat="1" applyFont="1" applyBorder="1" applyAlignment="1">
      <alignment horizontal="centerContinuous" vertical="top"/>
    </xf>
    <xf numFmtId="0" fontId="2" fillId="0" borderId="0" xfId="1" applyNumberFormat="1" applyBorder="1" applyAlignment="1">
      <alignment horizontal="centerContinuous"/>
    </xf>
    <xf numFmtId="0" fontId="2" fillId="0" borderId="0" xfId="1" applyNumberFormat="1" applyAlignment="1">
      <alignment horizontal="centerContinuous"/>
    </xf>
    <xf numFmtId="0" fontId="2" fillId="0" borderId="0" xfId="1"/>
    <xf numFmtId="0" fontId="2" fillId="0" borderId="0" xfId="1" applyAlignment="1">
      <alignment wrapText="1"/>
    </xf>
    <xf numFmtId="0" fontId="4" fillId="0" borderId="0" xfId="1" applyFont="1" applyAlignment="1">
      <alignment wrapText="1"/>
    </xf>
    <xf numFmtId="0" fontId="5" fillId="0" borderId="1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center"/>
    </xf>
    <xf numFmtId="0" fontId="6" fillId="0" borderId="4" xfId="1" applyFont="1" applyBorder="1"/>
    <xf numFmtId="0" fontId="6" fillId="0" borderId="5" xfId="1" applyNumberFormat="1" applyFont="1" applyBorder="1" applyAlignment="1">
      <alignment horizontal="left"/>
    </xf>
    <xf numFmtId="49" fontId="4" fillId="0" borderId="0" xfId="1" applyNumberFormat="1" applyFont="1" applyAlignment="1">
      <alignment wrapText="1"/>
    </xf>
    <xf numFmtId="0" fontId="9" fillId="0" borderId="6" xfId="1" applyFont="1" applyBorder="1"/>
    <xf numFmtId="0" fontId="6" fillId="0" borderId="7" xfId="1" applyFont="1" applyBorder="1"/>
    <xf numFmtId="0" fontId="6" fillId="0" borderId="8" xfId="1" applyFont="1" applyBorder="1"/>
    <xf numFmtId="0" fontId="6" fillId="0" borderId="9" xfId="1" applyFont="1" applyBorder="1"/>
    <xf numFmtId="0" fontId="6" fillId="0" borderId="10" xfId="1" applyNumberFormat="1" applyFont="1" applyBorder="1" applyAlignment="1">
      <alignment horizontal="left"/>
    </xf>
    <xf numFmtId="0" fontId="5" fillId="0" borderId="11" xfId="1" applyFont="1" applyBorder="1"/>
    <xf numFmtId="0" fontId="6" fillId="0" borderId="12" xfId="1" applyFont="1" applyBorder="1"/>
    <xf numFmtId="0" fontId="6" fillId="0" borderId="13" xfId="1" applyFont="1" applyBorder="1"/>
    <xf numFmtId="0" fontId="6" fillId="0" borderId="14" xfId="1" applyFont="1" applyBorder="1"/>
    <xf numFmtId="0" fontId="6" fillId="0" borderId="15" xfId="1" applyFont="1" applyBorder="1"/>
    <xf numFmtId="0" fontId="5" fillId="0" borderId="16" xfId="1" applyFont="1" applyBorder="1"/>
    <xf numFmtId="0" fontId="6" fillId="0" borderId="9" xfId="1" applyFont="1" applyFill="1" applyBorder="1"/>
    <xf numFmtId="0" fontId="6" fillId="0" borderId="10" xfId="1" applyNumberFormat="1" applyFont="1" applyBorder="1" applyAlignment="1">
      <alignment horizontal="right"/>
    </xf>
    <xf numFmtId="0" fontId="2" fillId="0" borderId="0" xfId="1" applyFill="1"/>
    <xf numFmtId="49" fontId="6" fillId="0" borderId="9" xfId="1" applyNumberFormat="1" applyFont="1" applyBorder="1" applyAlignment="1">
      <alignment horizontal="left"/>
    </xf>
    <xf numFmtId="0" fontId="6" fillId="0" borderId="18" xfId="1" applyFont="1" applyBorder="1"/>
    <xf numFmtId="0" fontId="6" fillId="0" borderId="9" xfId="1" applyFont="1" applyBorder="1" applyAlignment="1">
      <alignment horizontal="left"/>
    </xf>
    <xf numFmtId="0" fontId="6" fillId="0" borderId="17" xfId="1" applyFont="1" applyBorder="1" applyAlignment="1">
      <alignment horizontal="left"/>
    </xf>
    <xf numFmtId="0" fontId="6" fillId="0" borderId="9" xfId="1" applyNumberFormat="1" applyFont="1" applyBorder="1"/>
    <xf numFmtId="0" fontId="6" fillId="0" borderId="19" xfId="1" applyNumberFormat="1" applyFont="1" applyBorder="1" applyAlignment="1">
      <alignment horizontal="left"/>
    </xf>
    <xf numFmtId="0" fontId="2" fillId="0" borderId="0" xfId="1" applyNumberFormat="1" applyBorder="1"/>
    <xf numFmtId="0" fontId="2" fillId="0" borderId="0" xfId="1" applyNumberFormat="1" applyAlignment="1">
      <alignment wrapText="1"/>
    </xf>
    <xf numFmtId="0" fontId="2" fillId="0" borderId="0" xfId="1" applyBorder="1"/>
    <xf numFmtId="0" fontId="6" fillId="0" borderId="19" xfId="1" applyNumberFormat="1" applyFont="1" applyFill="1" applyBorder="1" applyAlignment="1"/>
    <xf numFmtId="0" fontId="6" fillId="0" borderId="9" xfId="1" applyFont="1" applyFill="1" applyBorder="1" applyAlignment="1"/>
    <xf numFmtId="0" fontId="9" fillId="0" borderId="0" xfId="1" applyFont="1" applyFill="1" applyBorder="1" applyAlignment="1"/>
    <xf numFmtId="0" fontId="4" fillId="0" borderId="0" xfId="1" applyFont="1" applyAlignment="1">
      <alignment horizontal="right" wrapText="1"/>
    </xf>
    <xf numFmtId="0" fontId="6" fillId="0" borderId="9" xfId="1" applyFont="1" applyBorder="1" applyAlignment="1"/>
    <xf numFmtId="3" fontId="2" fillId="0" borderId="0" xfId="1" applyNumberFormat="1"/>
    <xf numFmtId="0" fontId="6" fillId="0" borderId="16" xfId="1" applyFont="1" applyBorder="1"/>
    <xf numFmtId="49" fontId="6" fillId="0" borderId="17" xfId="1" applyNumberFormat="1" applyFont="1" applyBorder="1" applyAlignment="1">
      <alignment horizontal="left"/>
    </xf>
    <xf numFmtId="0" fontId="6" fillId="0" borderId="14" xfId="1" applyFont="1" applyBorder="1" applyAlignment="1">
      <alignment horizontal="left"/>
    </xf>
    <xf numFmtId="0" fontId="6" fillId="0" borderId="15" xfId="1" applyFont="1" applyBorder="1" applyAlignment="1">
      <alignment horizontal="left"/>
    </xf>
    <xf numFmtId="0" fontId="6" fillId="0" borderId="20" xfId="1" applyFont="1" applyBorder="1" applyAlignment="1">
      <alignment horizontal="left"/>
    </xf>
    <xf numFmtId="0" fontId="6" fillId="0" borderId="21" xfId="1" applyNumberFormat="1" applyFont="1" applyBorder="1" applyAlignment="1">
      <alignment horizontal="right"/>
    </xf>
    <xf numFmtId="0" fontId="3" fillId="0" borderId="22" xfId="1" applyFont="1" applyBorder="1" applyAlignment="1">
      <alignment horizontal="centerContinuous" vertical="center"/>
    </xf>
    <xf numFmtId="0" fontId="10" fillId="0" borderId="23" xfId="1" applyFont="1" applyBorder="1" applyAlignment="1">
      <alignment horizontal="centerContinuous" vertical="center"/>
    </xf>
    <xf numFmtId="0" fontId="2" fillId="0" borderId="23" xfId="1" applyBorder="1" applyAlignment="1">
      <alignment horizontal="centerContinuous" vertical="center"/>
    </xf>
    <xf numFmtId="0" fontId="2" fillId="0" borderId="24" xfId="1" applyBorder="1" applyAlignment="1">
      <alignment horizontal="centerContinuous" vertical="center"/>
    </xf>
    <xf numFmtId="0" fontId="2" fillId="0" borderId="28" xfId="1" applyBorder="1"/>
    <xf numFmtId="4" fontId="2" fillId="0" borderId="30" xfId="1" applyNumberFormat="1" applyBorder="1"/>
    <xf numFmtId="0" fontId="2" fillId="0" borderId="32" xfId="1" applyBorder="1"/>
    <xf numFmtId="4" fontId="2" fillId="0" borderId="33" xfId="1" applyNumberFormat="1" applyBorder="1"/>
    <xf numFmtId="49" fontId="2" fillId="0" borderId="0" xfId="1" applyNumberFormat="1" applyBorder="1"/>
    <xf numFmtId="4" fontId="2" fillId="0" borderId="34" xfId="1" applyNumberFormat="1" applyBorder="1"/>
    <xf numFmtId="0" fontId="2" fillId="0" borderId="36" xfId="1" applyBorder="1"/>
    <xf numFmtId="49" fontId="2" fillId="0" borderId="0" xfId="1" applyNumberFormat="1" applyBorder="1" applyAlignment="1">
      <alignment shrinkToFit="1"/>
    </xf>
    <xf numFmtId="0" fontId="2" fillId="0" borderId="35" xfId="1" applyBorder="1"/>
    <xf numFmtId="3" fontId="2" fillId="0" borderId="34" xfId="1" applyNumberFormat="1" applyBorder="1"/>
    <xf numFmtId="4" fontId="2" fillId="0" borderId="39" xfId="1" applyNumberFormat="1" applyBorder="1"/>
    <xf numFmtId="0" fontId="2" fillId="0" borderId="40" xfId="1" applyBorder="1"/>
    <xf numFmtId="3" fontId="2" fillId="0" borderId="39" xfId="1" applyNumberFormat="1" applyBorder="1"/>
    <xf numFmtId="0" fontId="2" fillId="0" borderId="41" xfId="1" applyBorder="1"/>
    <xf numFmtId="4" fontId="2" fillId="0" borderId="21" xfId="1" applyNumberFormat="1" applyBorder="1"/>
    <xf numFmtId="0" fontId="2" fillId="0" borderId="34" xfId="1" applyBorder="1"/>
    <xf numFmtId="0" fontId="2" fillId="0" borderId="33" xfId="1" applyBorder="1"/>
    <xf numFmtId="0" fontId="2" fillId="0" borderId="0" xfId="1" applyBorder="1" applyAlignment="1">
      <alignment horizontal="right"/>
    </xf>
    <xf numFmtId="0" fontId="2" fillId="0" borderId="0" xfId="1" applyFill="1" applyBorder="1"/>
    <xf numFmtId="0" fontId="2" fillId="0" borderId="6" xfId="1" applyBorder="1"/>
    <xf numFmtId="0" fontId="2" fillId="0" borderId="8" xfId="1" applyBorder="1"/>
    <xf numFmtId="1" fontId="2" fillId="0" borderId="7" xfId="1" applyNumberFormat="1" applyBorder="1" applyAlignment="1">
      <alignment horizontal="right"/>
    </xf>
    <xf numFmtId="0" fontId="2" fillId="0" borderId="7" xfId="1" applyBorder="1"/>
    <xf numFmtId="0" fontId="4" fillId="0" borderId="0" xfId="1" applyFont="1"/>
    <xf numFmtId="0" fontId="10" fillId="0" borderId="0" xfId="1" applyFont="1"/>
    <xf numFmtId="0" fontId="11" fillId="0" borderId="0" xfId="1" applyFont="1"/>
    <xf numFmtId="0" fontId="2" fillId="0" borderId="0" xfId="1" applyAlignment="1"/>
    <xf numFmtId="0" fontId="2" fillId="0" borderId="0" xfId="1" applyAlignment="1">
      <alignment vertical="justify"/>
    </xf>
    <xf numFmtId="0" fontId="2" fillId="0" borderId="0" xfId="1" applyAlignment="1">
      <alignment horizontal="left" wrapText="1"/>
    </xf>
    <xf numFmtId="0" fontId="9" fillId="2" borderId="15" xfId="1" applyFont="1" applyFill="1" applyBorder="1"/>
    <xf numFmtId="49" fontId="6" fillId="0" borderId="19" xfId="1" applyNumberFormat="1" applyFont="1" applyBorder="1" applyAlignment="1"/>
    <xf numFmtId="49" fontId="5" fillId="2" borderId="16" xfId="1" applyNumberFormat="1" applyFont="1" applyFill="1" applyBorder="1"/>
    <xf numFmtId="0" fontId="8" fillId="2" borderId="25" xfId="1" applyFont="1" applyFill="1" applyBorder="1" applyAlignment="1">
      <alignment horizontal="left"/>
    </xf>
    <xf numFmtId="0" fontId="9" fillId="2" borderId="26" xfId="1" applyFont="1" applyFill="1" applyBorder="1" applyAlignment="1">
      <alignment horizontal="left"/>
    </xf>
    <xf numFmtId="0" fontId="2" fillId="2" borderId="27" xfId="1" applyFill="1" applyBorder="1" applyAlignment="1">
      <alignment horizontal="center"/>
    </xf>
    <xf numFmtId="0" fontId="8" fillId="2" borderId="26" xfId="1" applyFont="1" applyFill="1" applyBorder="1" applyAlignment="1">
      <alignment horizontal="center"/>
    </xf>
    <xf numFmtId="0" fontId="9" fillId="2" borderId="26" xfId="1" applyFont="1" applyFill="1" applyBorder="1" applyAlignment="1">
      <alignment horizontal="right"/>
    </xf>
    <xf numFmtId="0" fontId="9" fillId="2" borderId="27" xfId="1" applyFont="1" applyFill="1" applyBorder="1" applyAlignment="1">
      <alignment horizontal="right"/>
    </xf>
    <xf numFmtId="0" fontId="5" fillId="2" borderId="1" xfId="1" applyFont="1" applyFill="1" applyBorder="1"/>
    <xf numFmtId="0" fontId="5" fillId="2" borderId="3" xfId="1" applyFont="1" applyFill="1" applyBorder="1"/>
    <xf numFmtId="0" fontId="5" fillId="2" borderId="2" xfId="1" applyFont="1" applyFill="1" applyBorder="1"/>
    <xf numFmtId="0" fontId="5" fillId="2" borderId="42" xfId="1" applyFont="1" applyFill="1" applyBorder="1"/>
    <xf numFmtId="0" fontId="5" fillId="2" borderId="43" xfId="1" applyFont="1" applyFill="1" applyBorder="1"/>
    <xf numFmtId="0" fontId="2" fillId="2" borderId="28" xfId="1" applyFill="1" applyBorder="1"/>
    <xf numFmtId="0" fontId="2" fillId="2" borderId="0" xfId="1" applyFill="1" applyBorder="1"/>
    <xf numFmtId="0" fontId="2" fillId="2" borderId="34" xfId="1" applyFill="1" applyBorder="1"/>
    <xf numFmtId="0" fontId="2" fillId="2" borderId="35" xfId="1" applyFill="1" applyBorder="1"/>
    <xf numFmtId="0" fontId="2" fillId="2" borderId="33" xfId="1" applyFill="1" applyBorder="1"/>
    <xf numFmtId="0" fontId="10" fillId="2" borderId="25" xfId="1" applyFont="1" applyFill="1" applyBorder="1"/>
    <xf numFmtId="0" fontId="10" fillId="2" borderId="26" xfId="1" applyFont="1" applyFill="1" applyBorder="1"/>
    <xf numFmtId="0" fontId="10" fillId="2" borderId="46" xfId="1" applyFont="1" applyFill="1" applyBorder="1"/>
    <xf numFmtId="0" fontId="0" fillId="0" borderId="8" xfId="0" applyBorder="1"/>
    <xf numFmtId="0" fontId="1" fillId="0" borderId="8" xfId="0" applyFont="1" applyBorder="1" applyAlignment="1">
      <alignment horizontal="left"/>
    </xf>
    <xf numFmtId="14" fontId="2" fillId="0" borderId="34" xfId="1" applyNumberFormat="1" applyBorder="1"/>
    <xf numFmtId="2" fontId="0" fillId="0" borderId="14" xfId="0" applyNumberFormat="1" applyBorder="1"/>
    <xf numFmtId="0" fontId="12" fillId="0" borderId="0" xfId="1" applyFont="1" applyAlignment="1"/>
    <xf numFmtId="0" fontId="0" fillId="0" borderId="48" xfId="0" applyBorder="1"/>
    <xf numFmtId="0" fontId="1" fillId="0" borderId="49" xfId="0" applyFont="1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1" fillId="0" borderId="53" xfId="0" applyFont="1" applyBorder="1"/>
    <xf numFmtId="0" fontId="0" fillId="0" borderId="54" xfId="0" applyBorder="1"/>
    <xf numFmtId="0" fontId="0" fillId="0" borderId="55" xfId="0" applyBorder="1"/>
    <xf numFmtId="0" fontId="1" fillId="0" borderId="14" xfId="0" applyFont="1" applyBorder="1"/>
    <xf numFmtId="0" fontId="1" fillId="3" borderId="13" xfId="0" applyFont="1" applyFill="1" applyBorder="1" applyAlignment="1">
      <alignment horizontal="left"/>
    </xf>
    <xf numFmtId="0" fontId="1" fillId="3" borderId="13" xfId="0" applyFont="1" applyFill="1" applyBorder="1"/>
    <xf numFmtId="2" fontId="0" fillId="3" borderId="13" xfId="0" applyNumberFormat="1" applyFill="1" applyBorder="1"/>
    <xf numFmtId="0" fontId="0" fillId="0" borderId="14" xfId="0" applyFont="1" applyBorder="1" applyAlignment="1">
      <alignment horizontal="left"/>
    </xf>
    <xf numFmtId="0" fontId="0" fillId="0" borderId="0" xfId="0" applyBorder="1"/>
    <xf numFmtId="0" fontId="0" fillId="0" borderId="0" xfId="0" applyAlignment="1">
      <alignment horizontal="center"/>
    </xf>
    <xf numFmtId="4" fontId="0" fillId="0" borderId="0" xfId="0" applyNumberFormat="1"/>
    <xf numFmtId="0" fontId="1" fillId="0" borderId="44" xfId="0" applyFont="1" applyBorder="1" applyAlignment="1">
      <alignment horizontal="left"/>
    </xf>
    <xf numFmtId="0" fontId="1" fillId="0" borderId="8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4" fontId="1" fillId="0" borderId="0" xfId="0" applyNumberFormat="1" applyFont="1"/>
    <xf numFmtId="0" fontId="1" fillId="0" borderId="0" xfId="0" applyFont="1" applyAlignment="1">
      <alignment horizontal="left"/>
    </xf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0" fillId="0" borderId="0" xfId="0" applyAlignment="1">
      <alignment horizontal="left"/>
    </xf>
    <xf numFmtId="0" fontId="0" fillId="3" borderId="56" xfId="0" applyFill="1" applyBorder="1"/>
    <xf numFmtId="4" fontId="1" fillId="3" borderId="13" xfId="0" applyNumberFormat="1" applyFont="1" applyFill="1" applyBorder="1" applyAlignment="1">
      <alignment horizontal="center"/>
    </xf>
    <xf numFmtId="4" fontId="1" fillId="3" borderId="12" xfId="0" applyNumberFormat="1" applyFont="1" applyFill="1" applyBorder="1" applyAlignment="1">
      <alignment horizontal="right"/>
    </xf>
    <xf numFmtId="0" fontId="0" fillId="0" borderId="17" xfId="0" applyFont="1" applyBorder="1" applyAlignment="1">
      <alignment horizontal="left"/>
    </xf>
    <xf numFmtId="0" fontId="0" fillId="0" borderId="14" xfId="0" applyBorder="1"/>
    <xf numFmtId="4" fontId="0" fillId="0" borderId="15" xfId="0" applyNumberFormat="1" applyBorder="1" applyAlignment="1">
      <alignment horizontal="right"/>
    </xf>
    <xf numFmtId="0" fontId="0" fillId="0" borderId="14" xfId="0" applyBorder="1" applyAlignment="1">
      <alignment horizontal="left"/>
    </xf>
    <xf numFmtId="49" fontId="14" fillId="0" borderId="0" xfId="1" applyNumberFormat="1" applyFont="1" applyBorder="1"/>
    <xf numFmtId="49" fontId="14" fillId="0" borderId="29" xfId="1" applyNumberFormat="1" applyFont="1" applyBorder="1"/>
    <xf numFmtId="164" fontId="10" fillId="2" borderId="47" xfId="1" applyNumberFormat="1" applyFont="1" applyFill="1" applyBorder="1" applyAlignment="1">
      <alignment horizontal="right"/>
    </xf>
    <xf numFmtId="164" fontId="10" fillId="2" borderId="27" xfId="1" applyNumberFormat="1" applyFont="1" applyFill="1" applyBorder="1" applyAlignment="1">
      <alignment horizontal="right"/>
    </xf>
    <xf numFmtId="0" fontId="9" fillId="0" borderId="0" xfId="1" applyFont="1" applyAlignment="1">
      <alignment horizontal="left" vertical="top" wrapText="1"/>
    </xf>
    <xf numFmtId="0" fontId="2" fillId="0" borderId="35" xfId="1" applyBorder="1" applyAlignment="1">
      <alignment horizontal="center" vertical="center"/>
    </xf>
    <xf numFmtId="0" fontId="2" fillId="0" borderId="33" xfId="1" applyBorder="1" applyAlignment="1">
      <alignment horizontal="center" vertical="center"/>
    </xf>
    <xf numFmtId="164" fontId="2" fillId="0" borderId="17" xfId="1" applyNumberFormat="1" applyBorder="1" applyAlignment="1">
      <alignment horizontal="right"/>
    </xf>
    <xf numFmtId="164" fontId="2" fillId="0" borderId="19" xfId="1" applyNumberFormat="1" applyBorder="1" applyAlignment="1">
      <alignment horizontal="right"/>
    </xf>
    <xf numFmtId="164" fontId="2" fillId="0" borderId="44" xfId="1" applyNumberFormat="1" applyBorder="1" applyAlignment="1">
      <alignment horizontal="right"/>
    </xf>
    <xf numFmtId="164" fontId="2" fillId="0" borderId="45" xfId="1" applyNumberFormat="1" applyBorder="1" applyAlignment="1">
      <alignment horizontal="right"/>
    </xf>
    <xf numFmtId="0" fontId="2" fillId="0" borderId="35" xfId="1" applyBorder="1"/>
    <xf numFmtId="0" fontId="2" fillId="0" borderId="34" xfId="1" applyBorder="1"/>
    <xf numFmtId="0" fontId="9" fillId="0" borderId="35" xfId="1" applyFont="1" applyBorder="1"/>
    <xf numFmtId="0" fontId="9" fillId="0" borderId="34" xfId="1" applyFont="1" applyBorder="1"/>
    <xf numFmtId="0" fontId="2" fillId="0" borderId="37" xfId="1" applyBorder="1" applyAlignment="1">
      <alignment horizontal="center" shrinkToFit="1"/>
    </xf>
    <xf numFmtId="0" fontId="2" fillId="0" borderId="38" xfId="1" applyBorder="1" applyAlignment="1">
      <alignment horizontal="center" shrinkToFit="1"/>
    </xf>
    <xf numFmtId="0" fontId="2" fillId="0" borderId="28" xfId="1" applyBorder="1" applyAlignment="1">
      <alignment horizontal="center" vertical="center"/>
    </xf>
    <xf numFmtId="0" fontId="2" fillId="0" borderId="0" xfId="1" applyBorder="1" applyAlignment="1">
      <alignment horizontal="center" vertical="center"/>
    </xf>
    <xf numFmtId="0" fontId="2" fillId="0" borderId="34" xfId="1" applyBorder="1" applyAlignment="1">
      <alignment horizontal="center" vertical="center"/>
    </xf>
    <xf numFmtId="49" fontId="7" fillId="2" borderId="42" xfId="1" applyNumberFormat="1" applyFont="1" applyFill="1" applyBorder="1" applyAlignment="1">
      <alignment horizontal="left" vertical="center" wrapText="1"/>
    </xf>
    <xf numFmtId="49" fontId="7" fillId="2" borderId="3" xfId="1" applyNumberFormat="1" applyFont="1" applyFill="1" applyBorder="1" applyAlignment="1">
      <alignment horizontal="left" vertical="center" wrapText="1"/>
    </xf>
    <xf numFmtId="49" fontId="7" fillId="2" borderId="2" xfId="1" applyNumberFormat="1" applyFont="1" applyFill="1" applyBorder="1" applyAlignment="1">
      <alignment horizontal="left" vertical="center" wrapText="1"/>
    </xf>
    <xf numFmtId="49" fontId="5" fillId="2" borderId="17" xfId="1" applyNumberFormat="1" applyFont="1" applyFill="1" applyBorder="1" applyAlignment="1">
      <alignment wrapText="1"/>
    </xf>
    <xf numFmtId="0" fontId="5" fillId="2" borderId="14" xfId="1" applyFont="1" applyFill="1" applyBorder="1" applyAlignment="1">
      <alignment wrapText="1"/>
    </xf>
    <xf numFmtId="0" fontId="5" fillId="2" borderId="15" xfId="1" applyFont="1" applyFill="1" applyBorder="1" applyAlignment="1">
      <alignment wrapText="1"/>
    </xf>
    <xf numFmtId="49" fontId="5" fillId="2" borderId="14" xfId="1" applyNumberFormat="1" applyFont="1" applyFill="1" applyBorder="1" applyAlignment="1">
      <alignment wrapText="1"/>
    </xf>
    <xf numFmtId="49" fontId="5" fillId="2" borderId="15" xfId="1" applyNumberFormat="1" applyFont="1" applyFill="1" applyBorder="1" applyAlignment="1">
      <alignment wrapText="1"/>
    </xf>
    <xf numFmtId="0" fontId="2" fillId="0" borderId="31" xfId="1" applyBorder="1"/>
    <xf numFmtId="0" fontId="2" fillId="0" borderId="30" xfId="1" applyBorder="1"/>
    <xf numFmtId="0" fontId="13" fillId="0" borderId="0" xfId="0" applyFont="1" applyAlignment="1">
      <alignment horizontal="center"/>
    </xf>
  </cellXfs>
  <cellStyles count="2">
    <cellStyle name="Normální" xfId="0" builtinId="0"/>
    <cellStyle name="normální 2" xfId="1" xr:uid="{00000000-0005-0000-0000-000000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8.Bystrice_Sidliste%20II\20_VF4_DSP\8-XLS04_ROZPOCET%20SO%201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32">
          <cell r="C32">
            <v>21</v>
          </cell>
          <cell r="F32">
            <v>770865.17213015363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55"/>
  <sheetViews>
    <sheetView tabSelected="1" zoomScaleNormal="100" zoomScaleSheetLayoutView="100" workbookViewId="0">
      <selection activeCell="F35" sqref="F35:G35"/>
    </sheetView>
  </sheetViews>
  <sheetFormatPr defaultColWidth="9.109375" defaultRowHeight="13.2" x14ac:dyDescent="0.25"/>
  <cols>
    <col min="1" max="1" width="2" style="6" customWidth="1"/>
    <col min="2" max="2" width="15" style="6" customWidth="1"/>
    <col min="3" max="3" width="15.88671875" style="6" customWidth="1"/>
    <col min="4" max="4" width="14.5546875" style="6" customWidth="1"/>
    <col min="5" max="5" width="13.5546875" style="6" customWidth="1"/>
    <col min="6" max="6" width="16.5546875" style="6" customWidth="1"/>
    <col min="7" max="7" width="15.33203125" style="6" customWidth="1"/>
    <col min="8" max="9" width="9.109375" style="6"/>
    <col min="10" max="10" width="27.44140625" style="76" customWidth="1"/>
    <col min="11" max="11" width="40.109375" style="76" customWidth="1"/>
    <col min="12" max="16384" width="9.109375" style="6"/>
  </cols>
  <sheetData>
    <row r="1" spans="1:57" ht="24.75" customHeight="1" thickBot="1" x14ac:dyDescent="0.3">
      <c r="A1" s="3" t="s">
        <v>36</v>
      </c>
      <c r="B1" s="4"/>
      <c r="C1" s="5"/>
      <c r="D1" s="5"/>
      <c r="E1" s="4"/>
      <c r="F1" s="4"/>
      <c r="G1" s="4"/>
      <c r="I1" s="7"/>
      <c r="J1" s="8"/>
      <c r="K1" s="8"/>
    </row>
    <row r="2" spans="1:57" ht="22.5" customHeight="1" x14ac:dyDescent="0.25">
      <c r="A2" s="9" t="s">
        <v>1</v>
      </c>
      <c r="B2" s="10"/>
      <c r="C2" s="161" t="s">
        <v>39</v>
      </c>
      <c r="D2" s="162"/>
      <c r="E2" s="163"/>
      <c r="F2" s="11" t="s">
        <v>2</v>
      </c>
      <c r="G2" s="12"/>
      <c r="I2" s="7"/>
      <c r="J2" s="13"/>
      <c r="K2" s="8"/>
    </row>
    <row r="3" spans="1:57" ht="3" hidden="1" customHeight="1" x14ac:dyDescent="0.25">
      <c r="A3" s="14"/>
      <c r="B3" s="15"/>
      <c r="C3" s="16"/>
      <c r="D3" s="16"/>
      <c r="E3" s="15"/>
      <c r="F3" s="17"/>
      <c r="G3" s="18"/>
      <c r="I3" s="7"/>
      <c r="J3" s="8"/>
      <c r="K3" s="8"/>
    </row>
    <row r="4" spans="1:57" ht="12" customHeight="1" x14ac:dyDescent="0.25">
      <c r="A4" s="19" t="s">
        <v>3</v>
      </c>
      <c r="B4" s="20"/>
      <c r="C4" s="21" t="s">
        <v>37</v>
      </c>
      <c r="D4" s="22"/>
      <c r="E4" s="23"/>
      <c r="F4" s="17" t="s">
        <v>4</v>
      </c>
      <c r="G4" s="18"/>
      <c r="I4" s="7"/>
      <c r="J4" s="8"/>
      <c r="K4" s="8"/>
    </row>
    <row r="5" spans="1:57" x14ac:dyDescent="0.25">
      <c r="A5" s="84"/>
      <c r="B5" s="82"/>
      <c r="C5" s="164"/>
      <c r="D5" s="165"/>
      <c r="E5" s="166"/>
      <c r="F5" s="17" t="s">
        <v>5</v>
      </c>
      <c r="G5" s="18"/>
      <c r="I5" s="7"/>
      <c r="J5" s="8"/>
      <c r="K5" s="13"/>
    </row>
    <row r="6" spans="1:57" ht="12.9" customHeight="1" x14ac:dyDescent="0.25">
      <c r="A6" s="24" t="s">
        <v>6</v>
      </c>
      <c r="B6" s="23"/>
      <c r="C6" s="22" t="s">
        <v>7</v>
      </c>
      <c r="D6" s="22"/>
      <c r="E6" s="23"/>
      <c r="F6" s="25" t="s">
        <v>8</v>
      </c>
      <c r="G6" s="26"/>
      <c r="I6" s="7"/>
      <c r="J6" s="8"/>
      <c r="K6" s="8"/>
      <c r="O6" s="27"/>
    </row>
    <row r="7" spans="1:57" ht="13.2" customHeight="1" x14ac:dyDescent="0.25">
      <c r="A7" s="84"/>
      <c r="B7" s="82"/>
      <c r="C7" s="164"/>
      <c r="D7" s="167"/>
      <c r="E7" s="168"/>
      <c r="F7" s="28" t="s">
        <v>9</v>
      </c>
      <c r="G7" s="26"/>
      <c r="I7" s="7"/>
      <c r="J7" s="8"/>
      <c r="K7" s="13"/>
    </row>
    <row r="8" spans="1:57" x14ac:dyDescent="0.25">
      <c r="A8" s="29" t="s">
        <v>10</v>
      </c>
      <c r="B8" s="17"/>
      <c r="C8" s="28" t="s">
        <v>11</v>
      </c>
      <c r="D8" s="30"/>
      <c r="E8" s="31"/>
      <c r="F8" s="32" t="s">
        <v>12</v>
      </c>
      <c r="G8" s="33"/>
      <c r="H8" s="34"/>
      <c r="I8" s="35"/>
      <c r="J8" s="8"/>
      <c r="K8" s="8"/>
    </row>
    <row r="9" spans="1:57" x14ac:dyDescent="0.25">
      <c r="A9" s="29"/>
      <c r="B9" s="17"/>
      <c r="C9" s="30"/>
      <c r="D9" s="30"/>
      <c r="E9" s="31"/>
      <c r="F9" s="36"/>
      <c r="G9" s="37"/>
      <c r="H9" s="36"/>
      <c r="I9" s="7"/>
      <c r="J9" s="8"/>
      <c r="K9" s="8"/>
    </row>
    <row r="10" spans="1:57" x14ac:dyDescent="0.25">
      <c r="A10" s="29" t="s">
        <v>35</v>
      </c>
      <c r="B10" s="17"/>
      <c r="C10" s="30" t="s">
        <v>40</v>
      </c>
      <c r="D10" s="30"/>
      <c r="E10" s="30"/>
      <c r="F10" s="38"/>
      <c r="G10" s="37"/>
      <c r="H10" s="39"/>
      <c r="I10" s="7"/>
      <c r="J10" s="40"/>
      <c r="K10" s="8"/>
    </row>
    <row r="11" spans="1:57" ht="13.5" customHeight="1" x14ac:dyDescent="0.25">
      <c r="A11" s="29" t="s">
        <v>13</v>
      </c>
      <c r="B11" s="17"/>
      <c r="C11" s="30"/>
      <c r="D11" s="30"/>
      <c r="E11" s="30"/>
      <c r="F11" s="41" t="s">
        <v>14</v>
      </c>
      <c r="G11" s="83" t="s">
        <v>41</v>
      </c>
      <c r="H11" s="36"/>
      <c r="I11" s="7"/>
      <c r="J11" s="8"/>
      <c r="K11" s="8"/>
      <c r="BA11" s="42"/>
      <c r="BB11" s="42"/>
      <c r="BC11" s="42"/>
      <c r="BD11" s="42"/>
      <c r="BE11" s="42"/>
    </row>
    <row r="12" spans="1:57" ht="12.75" customHeight="1" x14ac:dyDescent="0.25">
      <c r="A12" s="43" t="s">
        <v>15</v>
      </c>
      <c r="B12" s="23"/>
      <c r="C12" s="44" t="s">
        <v>11</v>
      </c>
      <c r="D12" s="45"/>
      <c r="E12" s="46"/>
      <c r="F12" s="47" t="s">
        <v>16</v>
      </c>
      <c r="G12" s="48"/>
      <c r="H12" s="36"/>
      <c r="I12" s="7"/>
      <c r="J12" s="8"/>
      <c r="K12" s="8"/>
    </row>
    <row r="13" spans="1:57" ht="28.5" customHeight="1" thickBot="1" x14ac:dyDescent="0.3">
      <c r="A13" s="49" t="s">
        <v>17</v>
      </c>
      <c r="B13" s="50"/>
      <c r="C13" s="50"/>
      <c r="D13" s="50"/>
      <c r="E13" s="51"/>
      <c r="F13" s="51"/>
      <c r="G13" s="52"/>
      <c r="H13" s="36"/>
      <c r="I13" s="7"/>
      <c r="J13" s="8"/>
      <c r="K13" s="8"/>
    </row>
    <row r="14" spans="1:57" ht="17.25" customHeight="1" thickBot="1" x14ac:dyDescent="0.3">
      <c r="A14" s="85"/>
      <c r="B14" s="86" t="s">
        <v>18</v>
      </c>
      <c r="C14" s="87"/>
      <c r="D14" s="88"/>
      <c r="E14" s="89"/>
      <c r="F14" s="89"/>
      <c r="G14" s="90" t="s">
        <v>19</v>
      </c>
      <c r="I14" s="7"/>
      <c r="J14" s="8"/>
      <c r="K14" s="8"/>
    </row>
    <row r="15" spans="1:57" ht="15.9" customHeight="1" x14ac:dyDescent="0.25">
      <c r="A15" s="53"/>
      <c r="B15" s="142" t="s">
        <v>49</v>
      </c>
      <c r="C15" s="54"/>
      <c r="D15" s="169"/>
      <c r="E15" s="170"/>
      <c r="F15" s="55"/>
      <c r="G15" s="56">
        <f>'Rek objekty'!F7</f>
        <v>0</v>
      </c>
      <c r="I15" s="7"/>
      <c r="J15" s="8"/>
      <c r="K15" s="8"/>
    </row>
    <row r="16" spans="1:57" ht="15.9" customHeight="1" x14ac:dyDescent="0.25">
      <c r="A16" s="53"/>
      <c r="B16" s="141" t="s">
        <v>50</v>
      </c>
      <c r="C16" s="58"/>
      <c r="D16" s="152"/>
      <c r="E16" s="153"/>
      <c r="F16" s="59"/>
      <c r="G16" s="56">
        <f>'Rek objekty'!F8</f>
        <v>0</v>
      </c>
      <c r="I16" s="7"/>
      <c r="J16" s="8"/>
      <c r="K16" s="8"/>
    </row>
    <row r="17" spans="1:11" ht="15.9" customHeight="1" x14ac:dyDescent="0.25">
      <c r="A17" s="53"/>
      <c r="B17" s="141" t="s">
        <v>51</v>
      </c>
      <c r="C17" s="58"/>
      <c r="D17" s="152"/>
      <c r="E17" s="153"/>
      <c r="F17" s="59"/>
      <c r="G17" s="56">
        <f>'Rek objekty'!F9</f>
        <v>0</v>
      </c>
      <c r="I17" s="7"/>
      <c r="J17" s="8"/>
      <c r="K17" s="8"/>
    </row>
    <row r="18" spans="1:11" ht="15.9" customHeight="1" x14ac:dyDescent="0.25">
      <c r="A18" s="53"/>
      <c r="B18" s="60"/>
      <c r="C18" s="58"/>
      <c r="D18" s="152"/>
      <c r="E18" s="153"/>
      <c r="F18" s="59"/>
      <c r="G18" s="56"/>
      <c r="I18" s="7"/>
      <c r="J18" s="8"/>
      <c r="K18" s="8"/>
    </row>
    <row r="19" spans="1:11" ht="15.9" customHeight="1" x14ac:dyDescent="0.25">
      <c r="A19" s="53"/>
      <c r="B19" s="57"/>
      <c r="C19" s="58"/>
      <c r="D19" s="154"/>
      <c r="E19" s="155"/>
      <c r="F19" s="59"/>
      <c r="G19" s="56"/>
      <c r="I19" s="7"/>
      <c r="J19" s="8"/>
      <c r="K19" s="8"/>
    </row>
    <row r="20" spans="1:11" ht="15.9" customHeight="1" x14ac:dyDescent="0.25">
      <c r="A20" s="53"/>
      <c r="B20" s="36" t="s">
        <v>19</v>
      </c>
      <c r="C20" s="58"/>
      <c r="D20" s="152"/>
      <c r="E20" s="153"/>
      <c r="F20" s="59"/>
      <c r="G20" s="56">
        <f>SUM(G15:G19)</f>
        <v>0</v>
      </c>
      <c r="I20" s="7"/>
      <c r="J20" s="8"/>
      <c r="K20" s="8"/>
    </row>
    <row r="21" spans="1:11" ht="3" customHeight="1" x14ac:dyDescent="0.25">
      <c r="A21" s="53"/>
      <c r="B21" s="36"/>
      <c r="C21" s="58"/>
      <c r="D21" s="61"/>
      <c r="E21" s="62"/>
      <c r="F21" s="59"/>
      <c r="G21" s="56"/>
      <c r="I21" s="7"/>
      <c r="J21" s="8"/>
      <c r="K21" s="8"/>
    </row>
    <row r="22" spans="1:11" ht="3" customHeight="1" x14ac:dyDescent="0.25">
      <c r="A22" s="53"/>
      <c r="B22" s="36"/>
      <c r="C22" s="58"/>
      <c r="D22" s="61"/>
      <c r="E22" s="62"/>
      <c r="F22" s="59"/>
      <c r="G22" s="56"/>
      <c r="I22" s="7"/>
      <c r="J22" s="8"/>
      <c r="K22" s="8"/>
    </row>
    <row r="23" spans="1:11" ht="3" customHeight="1" thickBot="1" x14ac:dyDescent="0.3">
      <c r="A23" s="156"/>
      <c r="B23" s="157"/>
      <c r="C23" s="63"/>
      <c r="D23" s="64"/>
      <c r="E23" s="65"/>
      <c r="F23" s="66"/>
      <c r="G23" s="67"/>
      <c r="I23" s="7"/>
      <c r="J23" s="8"/>
      <c r="K23" s="8"/>
    </row>
    <row r="24" spans="1:11" x14ac:dyDescent="0.25">
      <c r="A24" s="91" t="s">
        <v>20</v>
      </c>
      <c r="B24" s="92"/>
      <c r="C24" s="93"/>
      <c r="D24" s="92" t="s">
        <v>21</v>
      </c>
      <c r="E24" s="92"/>
      <c r="F24" s="94" t="s">
        <v>22</v>
      </c>
      <c r="G24" s="95"/>
      <c r="I24" s="7"/>
      <c r="J24" s="8"/>
      <c r="K24" s="8"/>
    </row>
    <row r="25" spans="1:11" x14ac:dyDescent="0.25">
      <c r="A25" s="96" t="s">
        <v>23</v>
      </c>
      <c r="B25" s="97"/>
      <c r="C25" s="98"/>
      <c r="D25" s="97" t="s">
        <v>23</v>
      </c>
      <c r="E25" s="97"/>
      <c r="F25" s="99" t="s">
        <v>23</v>
      </c>
      <c r="G25" s="100"/>
      <c r="I25" s="7"/>
      <c r="J25" s="8"/>
      <c r="K25" s="8"/>
    </row>
    <row r="26" spans="1:11" ht="2.25" customHeight="1" x14ac:dyDescent="0.25">
      <c r="A26" s="53"/>
      <c r="B26" s="36"/>
      <c r="C26" s="68"/>
      <c r="D26" s="36"/>
      <c r="E26" s="36"/>
      <c r="F26" s="61"/>
      <c r="G26" s="69"/>
      <c r="I26" s="7"/>
      <c r="J26" s="8"/>
      <c r="K26" s="8"/>
    </row>
    <row r="27" spans="1:11" ht="34.5" customHeight="1" x14ac:dyDescent="0.25">
      <c r="A27" s="158" t="s">
        <v>11</v>
      </c>
      <c r="B27" s="159"/>
      <c r="C27" s="160"/>
      <c r="D27" s="146" t="s">
        <v>24</v>
      </c>
      <c r="E27" s="160"/>
      <c r="F27" s="146" t="s">
        <v>24</v>
      </c>
      <c r="G27" s="147"/>
      <c r="I27" s="7"/>
      <c r="J27" s="8"/>
      <c r="K27" s="8"/>
    </row>
    <row r="28" spans="1:11" ht="15.75" customHeight="1" x14ac:dyDescent="0.25">
      <c r="A28" s="53" t="s">
        <v>25</v>
      </c>
      <c r="B28" s="70"/>
      <c r="C28" s="106">
        <v>43448</v>
      </c>
      <c r="D28" s="36" t="s">
        <v>25</v>
      </c>
      <c r="E28" s="36"/>
      <c r="F28" s="61" t="s">
        <v>25</v>
      </c>
      <c r="G28" s="69"/>
      <c r="I28" s="7"/>
      <c r="J28" s="8"/>
      <c r="K28" s="8"/>
    </row>
    <row r="29" spans="1:11" ht="48.75" customHeight="1" x14ac:dyDescent="0.25">
      <c r="A29" s="53" t="s">
        <v>26</v>
      </c>
      <c r="B29" s="36"/>
      <c r="C29" s="68"/>
      <c r="D29" s="61" t="s">
        <v>27</v>
      </c>
      <c r="E29" s="68"/>
      <c r="F29" s="71" t="s">
        <v>27</v>
      </c>
      <c r="G29" s="69"/>
      <c r="I29" s="7"/>
      <c r="J29" s="8"/>
      <c r="K29" s="8"/>
    </row>
    <row r="30" spans="1:11" x14ac:dyDescent="0.25">
      <c r="A30" s="72" t="s">
        <v>28</v>
      </c>
      <c r="B30" s="73"/>
      <c r="C30" s="74">
        <v>15</v>
      </c>
      <c r="D30" s="73" t="s">
        <v>30</v>
      </c>
      <c r="E30" s="75"/>
      <c r="F30" s="148"/>
      <c r="G30" s="149"/>
      <c r="I30" s="7"/>
      <c r="J30" s="8"/>
      <c r="K30" s="8"/>
    </row>
    <row r="31" spans="1:11" x14ac:dyDescent="0.25">
      <c r="A31" s="72" t="s">
        <v>29</v>
      </c>
      <c r="B31" s="73"/>
      <c r="C31" s="74">
        <v>15</v>
      </c>
      <c r="D31" s="73" t="s">
        <v>30</v>
      </c>
      <c r="E31" s="75"/>
      <c r="F31" s="148"/>
      <c r="G31" s="149"/>
    </row>
    <row r="32" spans="1:11" x14ac:dyDescent="0.25">
      <c r="A32" s="72" t="s">
        <v>28</v>
      </c>
      <c r="B32" s="73"/>
      <c r="C32" s="74">
        <v>21</v>
      </c>
      <c r="D32" s="73" t="s">
        <v>30</v>
      </c>
      <c r="E32" s="75"/>
      <c r="F32" s="148">
        <f>G20</f>
        <v>0</v>
      </c>
      <c r="G32" s="149"/>
    </row>
    <row r="33" spans="1:11" x14ac:dyDescent="0.25">
      <c r="A33" s="72" t="s">
        <v>29</v>
      </c>
      <c r="B33" s="73"/>
      <c r="C33" s="74">
        <f>SazbaDPH2</f>
        <v>21</v>
      </c>
      <c r="D33" s="73" t="s">
        <v>30</v>
      </c>
      <c r="E33" s="75"/>
      <c r="F33" s="150">
        <f>(Zaklad22*C33)/100</f>
        <v>0</v>
      </c>
      <c r="G33" s="151"/>
    </row>
    <row r="34" spans="1:11" ht="13.8" thickBot="1" x14ac:dyDescent="0.3">
      <c r="A34" s="72" t="s">
        <v>31</v>
      </c>
      <c r="B34" s="73"/>
      <c r="C34" s="74"/>
      <c r="D34" s="73"/>
      <c r="E34" s="75"/>
      <c r="F34" s="150">
        <v>0</v>
      </c>
      <c r="G34" s="151"/>
    </row>
    <row r="35" spans="1:11" s="77" customFormat="1" ht="19.5" customHeight="1" thickBot="1" x14ac:dyDescent="0.35">
      <c r="A35" s="101" t="s">
        <v>32</v>
      </c>
      <c r="B35" s="101"/>
      <c r="C35" s="102"/>
      <c r="D35" s="102"/>
      <c r="E35" s="103"/>
      <c r="F35" s="143">
        <f>SUM(F30:G34)</f>
        <v>0</v>
      </c>
      <c r="G35" s="144"/>
      <c r="J35" s="78"/>
      <c r="K35" s="78"/>
    </row>
    <row r="36" spans="1:11" ht="18" customHeight="1" x14ac:dyDescent="0.25">
      <c r="A36" s="108" t="s">
        <v>34</v>
      </c>
    </row>
    <row r="37" spans="1:11" x14ac:dyDescent="0.25">
      <c r="B37" s="145"/>
      <c r="C37" s="145"/>
      <c r="D37" s="145"/>
      <c r="E37" s="145"/>
      <c r="F37" s="145"/>
      <c r="G37" s="145"/>
      <c r="H37" s="6" t="s">
        <v>33</v>
      </c>
    </row>
    <row r="38" spans="1:11" ht="14.25" customHeight="1" x14ac:dyDescent="0.25">
      <c r="A38" s="79"/>
      <c r="B38" s="145"/>
      <c r="C38" s="145"/>
      <c r="D38" s="145"/>
      <c r="E38" s="145"/>
      <c r="F38" s="145"/>
      <c r="G38" s="145"/>
      <c r="H38" s="6" t="s">
        <v>33</v>
      </c>
    </row>
    <row r="39" spans="1:11" ht="12.75" customHeight="1" x14ac:dyDescent="0.25">
      <c r="A39" s="80"/>
      <c r="B39" s="145"/>
      <c r="C39" s="145"/>
      <c r="D39" s="145"/>
      <c r="E39" s="145"/>
      <c r="F39" s="145"/>
      <c r="G39" s="145"/>
      <c r="H39" s="6" t="s">
        <v>33</v>
      </c>
    </row>
    <row r="40" spans="1:11" x14ac:dyDescent="0.25">
      <c r="A40" s="80"/>
      <c r="B40" s="145"/>
      <c r="C40" s="145"/>
      <c r="D40" s="145"/>
      <c r="E40" s="145"/>
      <c r="F40" s="145"/>
      <c r="G40" s="145"/>
      <c r="H40" s="6" t="s">
        <v>33</v>
      </c>
    </row>
    <row r="41" spans="1:11" x14ac:dyDescent="0.25">
      <c r="A41" s="80"/>
      <c r="B41" s="145"/>
      <c r="C41" s="145"/>
      <c r="D41" s="145"/>
      <c r="E41" s="145"/>
      <c r="F41" s="145"/>
      <c r="G41" s="145"/>
      <c r="H41" s="6" t="s">
        <v>33</v>
      </c>
    </row>
    <row r="42" spans="1:11" x14ac:dyDescent="0.25">
      <c r="A42" s="80"/>
      <c r="B42" s="145"/>
      <c r="C42" s="145"/>
      <c r="D42" s="145"/>
      <c r="E42" s="145"/>
      <c r="F42" s="145"/>
      <c r="G42" s="145"/>
      <c r="H42" s="6" t="s">
        <v>33</v>
      </c>
    </row>
    <row r="43" spans="1:11" x14ac:dyDescent="0.25">
      <c r="A43" s="80"/>
      <c r="B43" s="145"/>
      <c r="C43" s="145"/>
      <c r="D43" s="145"/>
      <c r="E43" s="145"/>
      <c r="F43" s="145"/>
      <c r="G43" s="145"/>
      <c r="H43" s="6" t="s">
        <v>33</v>
      </c>
    </row>
    <row r="44" spans="1:11" x14ac:dyDescent="0.25">
      <c r="A44" s="80"/>
      <c r="B44" s="145"/>
      <c r="C44" s="145"/>
      <c r="D44" s="145"/>
      <c r="E44" s="145"/>
      <c r="F44" s="145"/>
      <c r="G44" s="145"/>
      <c r="H44" s="6" t="s">
        <v>33</v>
      </c>
    </row>
    <row r="45" spans="1:11" x14ac:dyDescent="0.25">
      <c r="A45" s="80"/>
      <c r="B45" s="145"/>
      <c r="C45" s="145"/>
      <c r="D45" s="145"/>
      <c r="E45" s="145"/>
      <c r="F45" s="145"/>
      <c r="G45" s="145"/>
      <c r="H45" s="6" t="s">
        <v>33</v>
      </c>
    </row>
    <row r="46" spans="1:11" ht="12.75" customHeight="1" x14ac:dyDescent="0.25">
      <c r="A46" s="80"/>
      <c r="B46" s="145"/>
      <c r="C46" s="145"/>
      <c r="D46" s="145"/>
      <c r="E46" s="145"/>
      <c r="F46" s="145"/>
      <c r="G46" s="145"/>
      <c r="H46" s="6" t="s">
        <v>33</v>
      </c>
    </row>
    <row r="47" spans="1:11" x14ac:dyDescent="0.25">
      <c r="B47" s="145"/>
      <c r="C47" s="145"/>
      <c r="D47" s="145"/>
      <c r="E47" s="145"/>
      <c r="F47" s="145"/>
      <c r="G47" s="145"/>
    </row>
    <row r="48" spans="1:11" x14ac:dyDescent="0.25">
      <c r="B48" s="145"/>
      <c r="C48" s="145"/>
      <c r="D48" s="145"/>
      <c r="E48" s="145"/>
      <c r="F48" s="145"/>
      <c r="G48" s="145"/>
    </row>
    <row r="49" spans="2:7" x14ac:dyDescent="0.25">
      <c r="B49" s="145"/>
      <c r="C49" s="145"/>
      <c r="D49" s="145"/>
      <c r="E49" s="145"/>
      <c r="F49" s="145"/>
      <c r="G49" s="145"/>
    </row>
    <row r="50" spans="2:7" x14ac:dyDescent="0.25">
      <c r="B50" s="145"/>
      <c r="C50" s="145"/>
      <c r="D50" s="145"/>
      <c r="E50" s="145"/>
      <c r="F50" s="145"/>
      <c r="G50" s="145"/>
    </row>
    <row r="51" spans="2:7" x14ac:dyDescent="0.25">
      <c r="B51" s="81"/>
      <c r="C51" s="81"/>
      <c r="D51" s="81"/>
      <c r="E51" s="81"/>
      <c r="F51" s="81"/>
      <c r="G51" s="81"/>
    </row>
    <row r="52" spans="2:7" x14ac:dyDescent="0.25">
      <c r="B52" s="81"/>
      <c r="C52" s="81"/>
      <c r="D52" s="81"/>
      <c r="E52" s="81"/>
      <c r="F52" s="81"/>
      <c r="G52" s="81"/>
    </row>
    <row r="53" spans="2:7" x14ac:dyDescent="0.25">
      <c r="B53" s="81"/>
      <c r="C53" s="81"/>
      <c r="D53" s="81"/>
      <c r="E53" s="81"/>
      <c r="F53" s="81"/>
      <c r="G53" s="81"/>
    </row>
    <row r="54" spans="2:7" x14ac:dyDescent="0.25">
      <c r="B54" s="81"/>
      <c r="C54" s="81"/>
      <c r="D54" s="81"/>
      <c r="E54" s="81"/>
      <c r="F54" s="81"/>
      <c r="G54" s="81"/>
    </row>
    <row r="55" spans="2:7" x14ac:dyDescent="0.25">
      <c r="B55" s="81"/>
      <c r="C55" s="81"/>
      <c r="D55" s="81"/>
      <c r="E55" s="81"/>
      <c r="F55" s="81"/>
      <c r="G55" s="81"/>
    </row>
  </sheetData>
  <mergeCells count="20">
    <mergeCell ref="C2:E2"/>
    <mergeCell ref="D17:E17"/>
    <mergeCell ref="C5:E5"/>
    <mergeCell ref="C7:E7"/>
    <mergeCell ref="D15:E15"/>
    <mergeCell ref="D16:E16"/>
    <mergeCell ref="D18:E18"/>
    <mergeCell ref="D19:E19"/>
    <mergeCell ref="D20:E20"/>
    <mergeCell ref="A23:B23"/>
    <mergeCell ref="A27:C27"/>
    <mergeCell ref="D27:E27"/>
    <mergeCell ref="F35:G35"/>
    <mergeCell ref="B37:G50"/>
    <mergeCell ref="F27:G27"/>
    <mergeCell ref="F30:G30"/>
    <mergeCell ref="F31:G31"/>
    <mergeCell ref="F32:G32"/>
    <mergeCell ref="F33:G33"/>
    <mergeCell ref="F34:G34"/>
  </mergeCells>
  <pageMargins left="0.59055118110236227" right="0.39370078740157483" top="0.59055118110236227" bottom="0.98425196850393704" header="0.19685039370078741" footer="0.51181102362204722"/>
  <pageSetup paperSize="9" scale="98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2"/>
  <sheetViews>
    <sheetView zoomScaleNormal="100" zoomScaleSheetLayoutView="100" workbookViewId="0">
      <selection activeCell="I11" sqref="I11"/>
    </sheetView>
  </sheetViews>
  <sheetFormatPr defaultColWidth="9.109375" defaultRowHeight="14.4" x14ac:dyDescent="0.3"/>
  <cols>
    <col min="1" max="1" width="7.5546875" customWidth="1"/>
    <col min="2" max="2" width="38.88671875" customWidth="1"/>
    <col min="3" max="6" width="11.5546875" bestFit="1" customWidth="1"/>
    <col min="7" max="7" width="10" bestFit="1" customWidth="1"/>
  </cols>
  <sheetData>
    <row r="1" spans="1:7" ht="15" thickTop="1" x14ac:dyDescent="0.3">
      <c r="A1" s="109" t="s">
        <v>0</v>
      </c>
      <c r="B1" s="110" t="s">
        <v>42</v>
      </c>
      <c r="C1" s="111"/>
      <c r="D1" s="111"/>
      <c r="E1" s="111"/>
      <c r="F1" s="112"/>
      <c r="G1" s="122"/>
    </row>
    <row r="2" spans="1:7" ht="15" thickBot="1" x14ac:dyDescent="0.35">
      <c r="A2" s="113"/>
      <c r="B2" s="114"/>
      <c r="C2" s="115"/>
      <c r="D2" s="115"/>
      <c r="E2" s="115"/>
      <c r="F2" s="116"/>
      <c r="G2" s="122"/>
    </row>
    <row r="3" spans="1:7" ht="15" thickTop="1" x14ac:dyDescent="0.3"/>
    <row r="4" spans="1:7" ht="17.399999999999999" x14ac:dyDescent="0.35">
      <c r="A4" s="171" t="s">
        <v>43</v>
      </c>
      <c r="B4" s="171"/>
      <c r="C4" s="171"/>
      <c r="D4" s="171"/>
      <c r="E4" s="171"/>
      <c r="F4" s="171"/>
    </row>
    <row r="6" spans="1:7" x14ac:dyDescent="0.3">
      <c r="A6" s="125" t="s">
        <v>47</v>
      </c>
      <c r="B6" s="105"/>
      <c r="C6" s="126"/>
      <c r="D6" s="104"/>
      <c r="E6" s="126"/>
      <c r="F6" s="127" t="s">
        <v>38</v>
      </c>
      <c r="G6" s="128"/>
    </row>
    <row r="7" spans="1:7" x14ac:dyDescent="0.3">
      <c r="A7" s="137">
        <v>100</v>
      </c>
      <c r="B7" s="121" t="s">
        <v>44</v>
      </c>
      <c r="C7" s="117"/>
      <c r="D7" s="138"/>
      <c r="E7" s="138"/>
      <c r="F7" s="139"/>
      <c r="G7" s="129"/>
    </row>
    <row r="8" spans="1:7" x14ac:dyDescent="0.3">
      <c r="A8" s="137">
        <v>300</v>
      </c>
      <c r="B8" s="140" t="s">
        <v>45</v>
      </c>
      <c r="C8" s="138"/>
      <c r="D8" s="138"/>
      <c r="E8" s="107"/>
      <c r="F8" s="139"/>
      <c r="G8" s="124"/>
    </row>
    <row r="9" spans="1:7" x14ac:dyDescent="0.3">
      <c r="A9" s="137">
        <v>400</v>
      </c>
      <c r="B9" s="140" t="s">
        <v>46</v>
      </c>
      <c r="C9" s="138"/>
      <c r="D9" s="138"/>
      <c r="E9" s="107"/>
      <c r="F9" s="139"/>
      <c r="G9" s="124"/>
    </row>
    <row r="10" spans="1:7" x14ac:dyDescent="0.3">
      <c r="A10" s="134"/>
      <c r="B10" s="118" t="s">
        <v>48</v>
      </c>
      <c r="C10" s="119"/>
      <c r="D10" s="135"/>
      <c r="E10" s="120"/>
      <c r="F10" s="136">
        <f>SUM(F7:F9)</f>
        <v>0</v>
      </c>
      <c r="G10" s="124"/>
    </row>
    <row r="11" spans="1:7" x14ac:dyDescent="0.3">
      <c r="B11" s="130"/>
      <c r="C11" s="131"/>
      <c r="D11" s="132"/>
      <c r="E11" s="1"/>
      <c r="F11" s="1"/>
      <c r="G11" s="124"/>
    </row>
    <row r="12" spans="1:7" x14ac:dyDescent="0.3">
      <c r="A12" s="128"/>
      <c r="B12" s="130"/>
      <c r="C12" s="131"/>
      <c r="E12" s="1"/>
      <c r="G12" s="129"/>
    </row>
    <row r="13" spans="1:7" x14ac:dyDescent="0.3">
      <c r="B13" s="133"/>
      <c r="D13" s="123"/>
      <c r="E13" s="1"/>
      <c r="F13" s="1"/>
      <c r="G13" s="124"/>
    </row>
    <row r="14" spans="1:7" x14ac:dyDescent="0.3">
      <c r="B14" s="133"/>
      <c r="D14" s="123"/>
      <c r="E14" s="1"/>
      <c r="F14" s="1"/>
      <c r="G14" s="124"/>
    </row>
    <row r="15" spans="1:7" x14ac:dyDescent="0.3">
      <c r="B15" s="133"/>
      <c r="D15" s="123"/>
      <c r="E15" s="1"/>
      <c r="F15" s="1"/>
      <c r="G15" s="124"/>
    </row>
    <row r="16" spans="1:7" x14ac:dyDescent="0.3">
      <c r="B16" s="133"/>
      <c r="D16" s="123"/>
      <c r="E16" s="1"/>
      <c r="F16" s="1"/>
      <c r="G16" s="124"/>
    </row>
    <row r="17" spans="1:7" x14ac:dyDescent="0.3">
      <c r="B17" s="133"/>
      <c r="D17" s="123"/>
      <c r="E17" s="1"/>
      <c r="F17" s="1"/>
      <c r="G17" s="124"/>
    </row>
    <row r="18" spans="1:7" x14ac:dyDescent="0.3">
      <c r="B18" s="133"/>
      <c r="D18" s="123"/>
      <c r="E18" s="1"/>
      <c r="F18" s="1"/>
      <c r="G18" s="124"/>
    </row>
    <row r="19" spans="1:7" x14ac:dyDescent="0.3">
      <c r="D19" s="123"/>
      <c r="E19" s="1"/>
      <c r="F19" s="1"/>
      <c r="G19" s="124"/>
    </row>
    <row r="20" spans="1:7" x14ac:dyDescent="0.3">
      <c r="B20" s="133"/>
      <c r="D20" s="123"/>
      <c r="E20" s="1"/>
      <c r="F20" s="1"/>
      <c r="G20" s="124"/>
    </row>
    <row r="21" spans="1:7" x14ac:dyDescent="0.3">
      <c r="B21" s="133"/>
      <c r="D21" s="123"/>
      <c r="E21" s="1"/>
      <c r="F21" s="1"/>
      <c r="G21" s="124"/>
    </row>
    <row r="22" spans="1:7" x14ac:dyDescent="0.3">
      <c r="B22" s="133"/>
      <c r="D22" s="123"/>
      <c r="E22" s="1"/>
      <c r="F22" s="1"/>
      <c r="G22" s="124"/>
    </row>
    <row r="23" spans="1:7" x14ac:dyDescent="0.3">
      <c r="D23" s="123"/>
      <c r="E23" s="1"/>
      <c r="F23" s="1"/>
      <c r="G23" s="124"/>
    </row>
    <row r="24" spans="1:7" x14ac:dyDescent="0.3">
      <c r="A24" s="128"/>
      <c r="B24" s="130"/>
      <c r="C24" s="131"/>
      <c r="D24" s="123"/>
      <c r="E24" s="1"/>
      <c r="F24" s="1"/>
      <c r="G24" s="129"/>
    </row>
    <row r="25" spans="1:7" x14ac:dyDescent="0.3">
      <c r="B25" s="133"/>
      <c r="D25" s="123"/>
      <c r="E25" s="2"/>
      <c r="F25" s="1"/>
      <c r="G25" s="124"/>
    </row>
    <row r="26" spans="1:7" x14ac:dyDescent="0.3">
      <c r="B26" s="133"/>
      <c r="D26" s="123"/>
      <c r="E26" s="2"/>
      <c r="F26" s="1"/>
      <c r="G26" s="124"/>
    </row>
    <row r="27" spans="1:7" x14ac:dyDescent="0.3">
      <c r="B27" s="133"/>
      <c r="D27" s="123"/>
      <c r="E27" s="2"/>
      <c r="F27" s="1"/>
      <c r="G27" s="124"/>
    </row>
    <row r="28" spans="1:7" x14ac:dyDescent="0.3">
      <c r="B28" s="133"/>
      <c r="D28" s="123"/>
      <c r="E28" s="2"/>
      <c r="F28" s="1"/>
      <c r="G28" s="124"/>
    </row>
    <row r="29" spans="1:7" x14ac:dyDescent="0.3">
      <c r="B29" s="133"/>
      <c r="D29" s="123"/>
      <c r="E29" s="2"/>
      <c r="F29" s="1"/>
      <c r="G29" s="124"/>
    </row>
    <row r="30" spans="1:7" x14ac:dyDescent="0.3">
      <c r="B30" s="133"/>
      <c r="D30" s="123"/>
      <c r="E30" s="2"/>
      <c r="F30" s="1"/>
      <c r="G30" s="124"/>
    </row>
    <row r="31" spans="1:7" x14ac:dyDescent="0.3">
      <c r="B31" s="133"/>
      <c r="D31" s="123"/>
      <c r="E31" s="1"/>
      <c r="F31" s="1"/>
      <c r="G31" s="124"/>
    </row>
    <row r="32" spans="1:7" x14ac:dyDescent="0.3">
      <c r="D32" s="123"/>
      <c r="E32" s="1"/>
      <c r="F32" s="1"/>
      <c r="G32" s="124"/>
    </row>
    <row r="33" spans="1:7" x14ac:dyDescent="0.3">
      <c r="A33" s="128"/>
      <c r="B33" s="130"/>
      <c r="C33" s="130"/>
      <c r="D33" s="123"/>
      <c r="E33" s="1"/>
      <c r="F33" s="1"/>
      <c r="G33" s="124"/>
    </row>
    <row r="34" spans="1:7" x14ac:dyDescent="0.3">
      <c r="D34" s="123"/>
      <c r="E34" s="1"/>
      <c r="F34" s="1"/>
      <c r="G34" s="124"/>
    </row>
    <row r="35" spans="1:7" x14ac:dyDescent="0.3">
      <c r="D35" s="123"/>
      <c r="E35" s="1"/>
      <c r="F35" s="1"/>
      <c r="G35" s="124"/>
    </row>
    <row r="36" spans="1:7" x14ac:dyDescent="0.3">
      <c r="D36" s="123"/>
      <c r="E36" s="1"/>
      <c r="F36" s="1"/>
      <c r="G36" s="124"/>
    </row>
    <row r="37" spans="1:7" x14ac:dyDescent="0.3">
      <c r="D37" s="123"/>
      <c r="E37" s="1"/>
      <c r="F37" s="1"/>
      <c r="G37" s="124"/>
    </row>
    <row r="38" spans="1:7" x14ac:dyDescent="0.3">
      <c r="D38" s="123"/>
      <c r="E38" s="1"/>
      <c r="F38" s="1"/>
      <c r="G38" s="124"/>
    </row>
    <row r="39" spans="1:7" x14ac:dyDescent="0.3">
      <c r="D39" s="123"/>
      <c r="E39" s="1"/>
      <c r="F39" s="1"/>
      <c r="G39" s="124"/>
    </row>
    <row r="40" spans="1:7" x14ac:dyDescent="0.3">
      <c r="D40" s="123"/>
      <c r="E40" s="1"/>
      <c r="F40" s="1"/>
      <c r="G40" s="124"/>
    </row>
    <row r="41" spans="1:7" x14ac:dyDescent="0.3">
      <c r="D41" s="123"/>
      <c r="E41" s="1"/>
      <c r="F41" s="1"/>
      <c r="G41" s="124"/>
    </row>
    <row r="42" spans="1:7" x14ac:dyDescent="0.3">
      <c r="D42" s="123"/>
      <c r="E42" s="1"/>
      <c r="F42" s="1"/>
      <c r="G42" s="124"/>
    </row>
    <row r="43" spans="1:7" x14ac:dyDescent="0.3">
      <c r="D43" s="123"/>
      <c r="F43" s="1"/>
    </row>
    <row r="44" spans="1:7" x14ac:dyDescent="0.3">
      <c r="D44" s="123"/>
      <c r="F44" s="1"/>
    </row>
    <row r="45" spans="1:7" x14ac:dyDescent="0.3">
      <c r="D45" s="123"/>
      <c r="F45" s="1"/>
    </row>
    <row r="46" spans="1:7" x14ac:dyDescent="0.3">
      <c r="D46" s="123"/>
      <c r="F46" s="1"/>
      <c r="G46" s="124"/>
    </row>
    <row r="47" spans="1:7" x14ac:dyDescent="0.3">
      <c r="F47" s="1"/>
    </row>
    <row r="48" spans="1:7" x14ac:dyDescent="0.3">
      <c r="F48" s="1"/>
    </row>
    <row r="49" spans="6:6" x14ac:dyDescent="0.3">
      <c r="F49" s="1"/>
    </row>
    <row r="50" spans="6:6" x14ac:dyDescent="0.3">
      <c r="F50" s="1"/>
    </row>
    <row r="51" spans="6:6" x14ac:dyDescent="0.3">
      <c r="F51" s="1"/>
    </row>
    <row r="52" spans="6:6" x14ac:dyDescent="0.3">
      <c r="F52" s="1"/>
    </row>
    <row r="53" spans="6:6" x14ac:dyDescent="0.3">
      <c r="F53" s="1"/>
    </row>
    <row r="54" spans="6:6" x14ac:dyDescent="0.3">
      <c r="F54" s="1"/>
    </row>
    <row r="55" spans="6:6" x14ac:dyDescent="0.3">
      <c r="F55" s="1"/>
    </row>
    <row r="56" spans="6:6" x14ac:dyDescent="0.3">
      <c r="F56" s="1"/>
    </row>
    <row r="57" spans="6:6" x14ac:dyDescent="0.3">
      <c r="F57" s="1"/>
    </row>
    <row r="58" spans="6:6" x14ac:dyDescent="0.3">
      <c r="F58" s="1"/>
    </row>
    <row r="59" spans="6:6" x14ac:dyDescent="0.3">
      <c r="F59" s="1"/>
    </row>
    <row r="60" spans="6:6" x14ac:dyDescent="0.3">
      <c r="F60" s="1"/>
    </row>
    <row r="61" spans="6:6" x14ac:dyDescent="0.3">
      <c r="F61" s="1"/>
    </row>
    <row r="62" spans="6:6" x14ac:dyDescent="0.3">
      <c r="F62" s="1"/>
    </row>
    <row r="63" spans="6:6" x14ac:dyDescent="0.3">
      <c r="F63" s="1"/>
    </row>
    <row r="64" spans="6:6" x14ac:dyDescent="0.3">
      <c r="F64" s="1"/>
    </row>
    <row r="65" spans="6:6" x14ac:dyDescent="0.3">
      <c r="F65" s="1"/>
    </row>
    <row r="66" spans="6:6" x14ac:dyDescent="0.3">
      <c r="F66" s="1"/>
    </row>
    <row r="67" spans="6:6" x14ac:dyDescent="0.3">
      <c r="F67" s="1"/>
    </row>
    <row r="68" spans="6:6" x14ac:dyDescent="0.3">
      <c r="F68" s="1"/>
    </row>
    <row r="69" spans="6:6" x14ac:dyDescent="0.3">
      <c r="F69" s="1"/>
    </row>
    <row r="70" spans="6:6" x14ac:dyDescent="0.3">
      <c r="F70" s="1"/>
    </row>
    <row r="71" spans="6:6" x14ac:dyDescent="0.3">
      <c r="F71" s="1"/>
    </row>
    <row r="72" spans="6:6" x14ac:dyDescent="0.3">
      <c r="F72" s="1"/>
    </row>
    <row r="73" spans="6:6" x14ac:dyDescent="0.3">
      <c r="F73" s="1"/>
    </row>
    <row r="74" spans="6:6" x14ac:dyDescent="0.3">
      <c r="F74" s="1"/>
    </row>
    <row r="75" spans="6:6" x14ac:dyDescent="0.3">
      <c r="F75" s="1"/>
    </row>
    <row r="76" spans="6:6" x14ac:dyDescent="0.3">
      <c r="F76" s="1"/>
    </row>
    <row r="77" spans="6:6" x14ac:dyDescent="0.3">
      <c r="F77" s="1"/>
    </row>
    <row r="78" spans="6:6" x14ac:dyDescent="0.3">
      <c r="F78" s="1"/>
    </row>
    <row r="79" spans="6:6" x14ac:dyDescent="0.3">
      <c r="F79" s="1"/>
    </row>
    <row r="80" spans="6:6" x14ac:dyDescent="0.3">
      <c r="F80" s="1"/>
    </row>
    <row r="81" spans="6:6" x14ac:dyDescent="0.3">
      <c r="F81" s="1"/>
    </row>
    <row r="82" spans="6:6" x14ac:dyDescent="0.3">
      <c r="F82" s="1"/>
    </row>
    <row r="83" spans="6:6" x14ac:dyDescent="0.3">
      <c r="F83" s="1"/>
    </row>
    <row r="84" spans="6:6" x14ac:dyDescent="0.3">
      <c r="F84" s="1"/>
    </row>
    <row r="85" spans="6:6" x14ac:dyDescent="0.3">
      <c r="F85" s="1"/>
    </row>
    <row r="86" spans="6:6" x14ac:dyDescent="0.3">
      <c r="F86" s="1"/>
    </row>
    <row r="87" spans="6:6" x14ac:dyDescent="0.3">
      <c r="F87" s="1"/>
    </row>
    <row r="88" spans="6:6" x14ac:dyDescent="0.3">
      <c r="F88" s="1"/>
    </row>
    <row r="89" spans="6:6" x14ac:dyDescent="0.3">
      <c r="F89" s="1"/>
    </row>
    <row r="90" spans="6:6" x14ac:dyDescent="0.3">
      <c r="F90" s="1"/>
    </row>
    <row r="91" spans="6:6" x14ac:dyDescent="0.3">
      <c r="F91" s="1"/>
    </row>
    <row r="92" spans="6:6" x14ac:dyDescent="0.3">
      <c r="F92" s="1"/>
    </row>
    <row r="93" spans="6:6" x14ac:dyDescent="0.3">
      <c r="F93" s="1"/>
    </row>
    <row r="94" spans="6:6" x14ac:dyDescent="0.3">
      <c r="F94" s="1"/>
    </row>
    <row r="95" spans="6:6" x14ac:dyDescent="0.3">
      <c r="F95" s="1"/>
    </row>
    <row r="96" spans="6:6" x14ac:dyDescent="0.3">
      <c r="F96" s="1"/>
    </row>
    <row r="97" spans="6:6" x14ac:dyDescent="0.3">
      <c r="F97" s="1"/>
    </row>
    <row r="98" spans="6:6" x14ac:dyDescent="0.3">
      <c r="F98" s="1"/>
    </row>
    <row r="99" spans="6:6" x14ac:dyDescent="0.3">
      <c r="F99" s="1"/>
    </row>
    <row r="100" spans="6:6" x14ac:dyDescent="0.3">
      <c r="F100" s="1"/>
    </row>
    <row r="101" spans="6:6" x14ac:dyDescent="0.3">
      <c r="F101" s="1"/>
    </row>
    <row r="102" spans="6:6" x14ac:dyDescent="0.3">
      <c r="F102" s="1"/>
    </row>
    <row r="103" spans="6:6" x14ac:dyDescent="0.3">
      <c r="F103" s="1"/>
    </row>
    <row r="104" spans="6:6" x14ac:dyDescent="0.3">
      <c r="F104" s="1"/>
    </row>
    <row r="105" spans="6:6" x14ac:dyDescent="0.3">
      <c r="F105" s="1"/>
    </row>
    <row r="106" spans="6:6" x14ac:dyDescent="0.3">
      <c r="F106" s="1"/>
    </row>
    <row r="107" spans="6:6" x14ac:dyDescent="0.3">
      <c r="F107" s="1"/>
    </row>
    <row r="108" spans="6:6" x14ac:dyDescent="0.3">
      <c r="F108" s="1"/>
    </row>
    <row r="109" spans="6:6" x14ac:dyDescent="0.3">
      <c r="F109" s="1"/>
    </row>
    <row r="110" spans="6:6" x14ac:dyDescent="0.3">
      <c r="F110" s="1"/>
    </row>
    <row r="111" spans="6:6" x14ac:dyDescent="0.3">
      <c r="F111" s="1"/>
    </row>
    <row r="112" spans="6:6" x14ac:dyDescent="0.3">
      <c r="F112" s="1"/>
    </row>
    <row r="113" spans="6:6" x14ac:dyDescent="0.3">
      <c r="F113" s="1"/>
    </row>
    <row r="114" spans="6:6" x14ac:dyDescent="0.3">
      <c r="F114" s="1"/>
    </row>
    <row r="115" spans="6:6" x14ac:dyDescent="0.3">
      <c r="F115" s="1"/>
    </row>
    <row r="116" spans="6:6" x14ac:dyDescent="0.3">
      <c r="F116" s="1"/>
    </row>
    <row r="117" spans="6:6" x14ac:dyDescent="0.3">
      <c r="F117" s="1"/>
    </row>
    <row r="118" spans="6:6" x14ac:dyDescent="0.3">
      <c r="F118" s="1"/>
    </row>
    <row r="119" spans="6:6" x14ac:dyDescent="0.3">
      <c r="F119" s="1"/>
    </row>
    <row r="120" spans="6:6" x14ac:dyDescent="0.3">
      <c r="F120" s="1"/>
    </row>
    <row r="121" spans="6:6" x14ac:dyDescent="0.3">
      <c r="F121" s="1"/>
    </row>
    <row r="122" spans="6:6" x14ac:dyDescent="0.3">
      <c r="F122" s="1"/>
    </row>
    <row r="123" spans="6:6" x14ac:dyDescent="0.3">
      <c r="F123" s="1"/>
    </row>
    <row r="124" spans="6:6" x14ac:dyDescent="0.3">
      <c r="F124" s="1"/>
    </row>
    <row r="125" spans="6:6" x14ac:dyDescent="0.3">
      <c r="F125" s="1"/>
    </row>
    <row r="126" spans="6:6" x14ac:dyDescent="0.3">
      <c r="F126" s="1"/>
    </row>
    <row r="127" spans="6:6" x14ac:dyDescent="0.3">
      <c r="F127" s="1"/>
    </row>
    <row r="128" spans="6:6" x14ac:dyDescent="0.3">
      <c r="F128" s="1"/>
    </row>
    <row r="129" spans="6:6" x14ac:dyDescent="0.3">
      <c r="F129" s="1"/>
    </row>
    <row r="130" spans="6:6" x14ac:dyDescent="0.3">
      <c r="F130" s="1"/>
    </row>
    <row r="131" spans="6:6" x14ac:dyDescent="0.3">
      <c r="F131" s="1"/>
    </row>
    <row r="132" spans="6:6" x14ac:dyDescent="0.3">
      <c r="F132" s="1"/>
    </row>
    <row r="133" spans="6:6" x14ac:dyDescent="0.3">
      <c r="F133" s="1"/>
    </row>
    <row r="134" spans="6:6" x14ac:dyDescent="0.3">
      <c r="F134" s="1"/>
    </row>
    <row r="135" spans="6:6" x14ac:dyDescent="0.3">
      <c r="F135" s="1"/>
    </row>
    <row r="136" spans="6:6" x14ac:dyDescent="0.3">
      <c r="F136" s="1"/>
    </row>
    <row r="137" spans="6:6" x14ac:dyDescent="0.3">
      <c r="F137" s="1"/>
    </row>
    <row r="138" spans="6:6" x14ac:dyDescent="0.3">
      <c r="F138" s="1"/>
    </row>
    <row r="139" spans="6:6" x14ac:dyDescent="0.3">
      <c r="F139" s="1"/>
    </row>
    <row r="140" spans="6:6" x14ac:dyDescent="0.3">
      <c r="F140" s="1"/>
    </row>
    <row r="141" spans="6:6" x14ac:dyDescent="0.3">
      <c r="F141" s="1"/>
    </row>
    <row r="142" spans="6:6" x14ac:dyDescent="0.3">
      <c r="F142" s="1"/>
    </row>
    <row r="143" spans="6:6" x14ac:dyDescent="0.3">
      <c r="F143" s="1"/>
    </row>
    <row r="144" spans="6:6" x14ac:dyDescent="0.3">
      <c r="F144" s="1"/>
    </row>
    <row r="145" spans="6:6" x14ac:dyDescent="0.3">
      <c r="F145" s="1"/>
    </row>
    <row r="146" spans="6:6" x14ac:dyDescent="0.3">
      <c r="F146" s="1"/>
    </row>
    <row r="147" spans="6:6" x14ac:dyDescent="0.3">
      <c r="F147" s="1"/>
    </row>
    <row r="148" spans="6:6" x14ac:dyDescent="0.3">
      <c r="F148" s="1"/>
    </row>
    <row r="149" spans="6:6" x14ac:dyDescent="0.3">
      <c r="F149" s="1"/>
    </row>
    <row r="150" spans="6:6" x14ac:dyDescent="0.3">
      <c r="F150" s="1"/>
    </row>
    <row r="151" spans="6:6" x14ac:dyDescent="0.3">
      <c r="F151" s="1"/>
    </row>
    <row r="152" spans="6:6" x14ac:dyDescent="0.3">
      <c r="F152" s="1"/>
    </row>
    <row r="153" spans="6:6" x14ac:dyDescent="0.3">
      <c r="F153" s="1"/>
    </row>
    <row r="154" spans="6:6" x14ac:dyDescent="0.3">
      <c r="F154" s="1"/>
    </row>
    <row r="155" spans="6:6" x14ac:dyDescent="0.3">
      <c r="F155" s="1"/>
    </row>
    <row r="156" spans="6:6" x14ac:dyDescent="0.3">
      <c r="F156" s="1"/>
    </row>
    <row r="157" spans="6:6" x14ac:dyDescent="0.3">
      <c r="F157" s="1"/>
    </row>
    <row r="158" spans="6:6" x14ac:dyDescent="0.3">
      <c r="F158" s="1"/>
    </row>
    <row r="159" spans="6:6" x14ac:dyDescent="0.3">
      <c r="F159" s="1"/>
    </row>
    <row r="160" spans="6:6" x14ac:dyDescent="0.3">
      <c r="F160" s="1"/>
    </row>
    <row r="161" spans="6:6" x14ac:dyDescent="0.3">
      <c r="F161" s="1"/>
    </row>
    <row r="162" spans="6:6" x14ac:dyDescent="0.3">
      <c r="F162" s="1"/>
    </row>
    <row r="163" spans="6:6" x14ac:dyDescent="0.3">
      <c r="F163" s="1"/>
    </row>
    <row r="164" spans="6:6" x14ac:dyDescent="0.3">
      <c r="F164" s="1"/>
    </row>
    <row r="165" spans="6:6" x14ac:dyDescent="0.3">
      <c r="F165" s="1"/>
    </row>
    <row r="166" spans="6:6" x14ac:dyDescent="0.3">
      <c r="F166" s="1"/>
    </row>
    <row r="167" spans="6:6" x14ac:dyDescent="0.3">
      <c r="F167" s="1"/>
    </row>
    <row r="168" spans="6:6" x14ac:dyDescent="0.3">
      <c r="F168" s="1"/>
    </row>
    <row r="169" spans="6:6" x14ac:dyDescent="0.3">
      <c r="F169" s="1"/>
    </row>
    <row r="170" spans="6:6" x14ac:dyDescent="0.3">
      <c r="F170" s="1"/>
    </row>
    <row r="171" spans="6:6" x14ac:dyDescent="0.3">
      <c r="F171" s="1"/>
    </row>
    <row r="172" spans="6:6" x14ac:dyDescent="0.3">
      <c r="F172" s="1"/>
    </row>
    <row r="173" spans="6:6" x14ac:dyDescent="0.3">
      <c r="F173" s="1"/>
    </row>
    <row r="174" spans="6:6" x14ac:dyDescent="0.3">
      <c r="F174" s="1"/>
    </row>
    <row r="175" spans="6:6" x14ac:dyDescent="0.3">
      <c r="F175" s="1"/>
    </row>
    <row r="176" spans="6:6" x14ac:dyDescent="0.3">
      <c r="F176" s="1"/>
    </row>
    <row r="177" spans="6:6" x14ac:dyDescent="0.3">
      <c r="F177" s="1"/>
    </row>
    <row r="178" spans="6:6" x14ac:dyDescent="0.3">
      <c r="F178" s="1"/>
    </row>
    <row r="179" spans="6:6" x14ac:dyDescent="0.3">
      <c r="F179" s="1"/>
    </row>
    <row r="180" spans="6:6" x14ac:dyDescent="0.3">
      <c r="F180" s="1"/>
    </row>
    <row r="181" spans="6:6" x14ac:dyDescent="0.3">
      <c r="F181" s="1"/>
    </row>
    <row r="182" spans="6:6" x14ac:dyDescent="0.3">
      <c r="F182" s="1"/>
    </row>
  </sheetData>
  <mergeCells count="1">
    <mergeCell ref="A4:F4"/>
  </mergeCells>
  <printOptions horizontalCentered="1"/>
  <pageMargins left="0.70866141732283472" right="0.70866141732283472" top="0.78740157480314965" bottom="0.78740157480314965" header="0.31496062992125984" footer="0.31496062992125984"/>
  <pageSetup paperSize="9" scale="92" orientation="portrait" r:id="rId1"/>
  <rowBreaks count="1" manualBreakCount="1">
    <brk id="23" max="3" man="1"/>
  </rowBreaks>
  <colBreaks count="1" manualBreakCount="1">
    <brk id="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21</vt:i4>
      </vt:variant>
    </vt:vector>
  </HeadingPairs>
  <TitlesOfParts>
    <vt:vector size="23" baseType="lpstr">
      <vt:lpstr>Krycí list</vt:lpstr>
      <vt:lpstr>Rek objekty</vt:lpstr>
      <vt:lpstr>cisloobjektu</vt:lpstr>
      <vt:lpstr>CisloRozpoctu</vt:lpstr>
      <vt:lpstr>cislostavby</vt:lpstr>
      <vt:lpstr>JKSO</vt:lpstr>
      <vt:lpstr>MJ</vt:lpstr>
      <vt:lpstr>nazevobjektu</vt:lpstr>
      <vt:lpstr>NazevRozpoctu</vt:lpstr>
      <vt:lpstr>nazevstavby</vt:lpstr>
      <vt:lpstr>'Rek objekty'!Názvy_tisku</vt:lpstr>
      <vt:lpstr>'Krycí list'!Oblast_tisku</vt:lpstr>
      <vt:lpstr>'Rek objekty'!Oblast_tisku</vt:lpstr>
      <vt:lpstr>Poznamka</vt:lpstr>
      <vt:lpstr>Projektant</vt:lpstr>
      <vt:lpstr>Rozpoctoval</vt:lpstr>
      <vt:lpstr>SazbaDPH1</vt:lpstr>
      <vt:lpstr>SazbaDPH2</vt:lpstr>
      <vt:lpstr>Zakazka</vt:lpstr>
      <vt:lpstr>Zaklad22</vt:lpstr>
      <vt:lpstr>Zaklad5</vt:lpstr>
      <vt:lpstr>Zaokrouhleni</vt:lpstr>
      <vt:lpstr>Zhotovitel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Petr</dc:creator>
  <cp:lastModifiedBy>TOM-PC</cp:lastModifiedBy>
  <cp:lastPrinted>2018-12-17T15:11:51Z</cp:lastPrinted>
  <dcterms:created xsi:type="dcterms:W3CDTF">2013-12-28T12:46:29Z</dcterms:created>
  <dcterms:modified xsi:type="dcterms:W3CDTF">2018-12-17T15:18:47Z</dcterms:modified>
</cp:coreProperties>
</file>