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210104 Tři Studně víceúčelová budova\Slepé rozpočty\"/>
    </mc:Choice>
  </mc:AlternateContent>
  <xr:revisionPtr revIDLastSave="0" documentId="13_ncr:1_{2D263625-0692-4359-9FB5-D97DCB422D0F}" xr6:coauthVersionLast="45" xr6:coauthVersionMax="45" xr10:uidLastSave="{00000000-0000-0000-0000-000000000000}"/>
  <bookViews>
    <workbookView xWindow="2685" yWindow="2685" windowWidth="22395" windowHeight="1290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ZakladDPHSniVypocet" localSheetId="0">List1!#REF!</definedName>
    <definedName name="ZakladDPHZaklVypocet" localSheetId="0">List1!#REF!</definedName>
  </definedNames>
  <calcPr calcId="181029"/>
</workbook>
</file>

<file path=xl/calcChain.xml><?xml version="1.0" encoding="utf-8"?>
<calcChain xmlns="http://schemas.openxmlformats.org/spreadsheetml/2006/main">
  <c r="G19" i="1" l="1"/>
  <c r="G18" i="1"/>
  <c r="G16" i="1"/>
  <c r="G17" i="1"/>
  <c r="G23" i="1" l="1"/>
  <c r="G22" i="1"/>
  <c r="G21" i="1"/>
  <c r="G20" i="1"/>
  <c r="G15" i="1"/>
  <c r="G14" i="1"/>
  <c r="G13" i="1"/>
  <c r="G12" i="1"/>
  <c r="G11" i="1"/>
  <c r="G10" i="1"/>
  <c r="G9" i="1"/>
  <c r="G8" i="1"/>
  <c r="G7" i="1"/>
  <c r="G6" i="1"/>
  <c r="G5" i="1"/>
  <c r="F25" i="1" l="1"/>
</calcChain>
</file>

<file path=xl/sharedStrings.xml><?xml version="1.0" encoding="utf-8"?>
<sst xmlns="http://schemas.openxmlformats.org/spreadsheetml/2006/main" count="70" uniqueCount="54">
  <si>
    <t>Stavba:</t>
  </si>
  <si>
    <t>Stavební úpravy víceúčelové budovy osadního výboru Studnice</t>
  </si>
  <si>
    <t xml:space="preserve">
</t>
  </si>
  <si>
    <t>Cena celkem bez DPH</t>
  </si>
  <si>
    <t>Díl:</t>
  </si>
  <si>
    <t>Číslo</t>
  </si>
  <si>
    <t>Název položky</t>
  </si>
  <si>
    <t>MJ</t>
  </si>
  <si>
    <t>Cena/MJ</t>
  </si>
  <si>
    <t>Množství</t>
  </si>
  <si>
    <t>Cena</t>
  </si>
  <si>
    <t>210810045RT1</t>
  </si>
  <si>
    <t>Kabely CYKY-J 3x1,5mm2, pevně uložený včetně dodávky kabelu</t>
  </si>
  <si>
    <t>m</t>
  </si>
  <si>
    <t>210810046RT3</t>
  </si>
  <si>
    <t>Kabely CYKY-J 3x2,5mm2, pevně uložený včetně dodávky kabelu</t>
  </si>
  <si>
    <t>971033123R00</t>
  </si>
  <si>
    <t>Vrtání otvorů, zeď cihelná, do 3cm, hl. do 45 cm</t>
  </si>
  <si>
    <t>ks</t>
  </si>
  <si>
    <t>974031121R00</t>
  </si>
  <si>
    <t>Vysekání rýh ve zdi cihelné 3x3cm</t>
  </si>
  <si>
    <t>210110041RT6</t>
  </si>
  <si>
    <t>Spínač zapuštěný jednopólový, řazení 1 vč. dodávky strojku, rámečku a krytu</t>
  </si>
  <si>
    <t>210110021R00</t>
  </si>
  <si>
    <t>Spínač nástěnný jednopólový, řazení 1, venkovní, vč. dodávky strojku, rámečku a krytu</t>
  </si>
  <si>
    <t>210111011RT6</t>
  </si>
  <si>
    <t>Zásuvka domovní zapuštěná - provedení 2P+PE včetně dodávky zásuvky a rámečku</t>
  </si>
  <si>
    <t>220260020R00</t>
  </si>
  <si>
    <t>Krabice KU 68 ve zdi včetně vysekání lůžka</t>
  </si>
  <si>
    <t>484566202R</t>
  </si>
  <si>
    <t>Přímotopný konvektor Adax VP 1006 KET  </t>
  </si>
  <si>
    <t>735419115R00</t>
  </si>
  <si>
    <t>Montáž přímotopu</t>
  </si>
  <si>
    <t>728311811R00</t>
  </si>
  <si>
    <t>Montáž akumulačního ohřívače vody</t>
  </si>
  <si>
    <t>210010535RT2</t>
  </si>
  <si>
    <t>Zapojení vodiče do wago svorky včetně WAGO compact 2 /2273-202/</t>
  </si>
  <si>
    <t>210010535RT3</t>
  </si>
  <si>
    <t>Zapojení vodiče do wago svorky včetně WAGO compact 3 /2273-203/</t>
  </si>
  <si>
    <t>005241010R</t>
  </si>
  <si>
    <t>Dokumentace skutečného provedení</t>
  </si>
  <si>
    <t>905 R01</t>
  </si>
  <si>
    <t>Hzs-revize provoz. Souboru a st. Obj., Revize</t>
  </si>
  <si>
    <t>h</t>
  </si>
  <si>
    <t>CZK</t>
  </si>
  <si>
    <t>210290751R00</t>
  </si>
  <si>
    <t>Montáž ventilátoru do 1,5kW</t>
  </si>
  <si>
    <t>Ventilátor axiální do koupelny VENTS 125STL</t>
  </si>
  <si>
    <t>429148024R</t>
  </si>
  <si>
    <t xml:space="preserve">Svítidlo žárovkové stropní přisazené, 1 zdroj  </t>
  </si>
  <si>
    <t>210200211R00</t>
  </si>
  <si>
    <t xml:space="preserve">Montáž žárovkového svítidla stropního přisazeného  </t>
  </si>
  <si>
    <t xml:space="preserve">650101121R00  </t>
  </si>
  <si>
    <t>Slepý rozpočet stavby - 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</si>
</sst>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3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2" borderId="4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wrapText="1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0" borderId="4" xfId="0" applyBorder="1"/>
    <xf numFmtId="0" fontId="0" fillId="0" borderId="0" xfId="0" applyBorder="1"/>
    <xf numFmtId="0" fontId="0" fillId="0" borderId="7" xfId="0" applyBorder="1"/>
    <xf numFmtId="4" fontId="5" fillId="3" borderId="9" xfId="0" applyNumberFormat="1" applyFont="1" applyFill="1" applyBorder="1" applyAlignment="1">
      <alignment horizontal="left" vertical="center"/>
    </xf>
    <xf numFmtId="2" fontId="6" fillId="3" borderId="9" xfId="0" applyNumberFormat="1" applyFont="1" applyFill="1" applyBorder="1" applyAlignment="1">
      <alignment vertical="center"/>
    </xf>
    <xf numFmtId="2" fontId="6" fillId="3" borderId="10" xfId="0" applyNumberFormat="1" applyFont="1" applyFill="1" applyBorder="1" applyAlignment="1">
      <alignment vertical="center"/>
    </xf>
    <xf numFmtId="0" fontId="0" fillId="3" borderId="8" xfId="0" applyFill="1" applyBorder="1"/>
    <xf numFmtId="0" fontId="0" fillId="3" borderId="9" xfId="0" applyFill="1" applyBorder="1"/>
    <xf numFmtId="0" fontId="0" fillId="0" borderId="0" xfId="0" applyBorder="1" applyAlignment="1">
      <alignment wrapText="1"/>
    </xf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0" fillId="0" borderId="14" xfId="0" applyBorder="1"/>
    <xf numFmtId="0" fontId="0" fillId="0" borderId="14" xfId="0" applyNumberFormat="1" applyBorder="1"/>
    <xf numFmtId="0" fontId="0" fillId="4" borderId="14" xfId="0" applyFill="1" applyBorder="1"/>
    <xf numFmtId="0" fontId="0" fillId="3" borderId="14" xfId="0" applyFill="1" applyBorder="1"/>
    <xf numFmtId="0" fontId="0" fillId="3" borderId="14" xfId="0" applyNumberFormat="1" applyFill="1" applyBorder="1"/>
    <xf numFmtId="0" fontId="0" fillId="0" borderId="14" xfId="0" applyFill="1" applyBorder="1"/>
    <xf numFmtId="12" fontId="0" fillId="3" borderId="14" xfId="0" applyNumberFormat="1" applyFill="1" applyBorder="1"/>
    <xf numFmtId="12" fontId="0" fillId="0" borderId="14" xfId="0" applyNumberFormat="1" applyBorder="1"/>
    <xf numFmtId="12" fontId="0" fillId="0" borderId="14" xfId="0" applyNumberFormat="1" applyFill="1" applyBorder="1"/>
    <xf numFmtId="0" fontId="0" fillId="0" borderId="15" xfId="0" applyBorder="1"/>
    <xf numFmtId="0" fontId="0" fillId="0" borderId="16" xfId="0" applyBorder="1"/>
    <xf numFmtId="0" fontId="0" fillId="3" borderId="15" xfId="0" applyFill="1" applyBorder="1"/>
    <xf numFmtId="0" fontId="0" fillId="3" borderId="16" xfId="0" applyFill="1" applyBorder="1"/>
    <xf numFmtId="0" fontId="0" fillId="0" borderId="16" xfId="0" applyFill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left" vertical="center" wrapText="1"/>
    </xf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5" fillId="3" borderId="9" xfId="0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zoomScale="130" zoomScaleNormal="130" workbookViewId="0">
      <selection activeCell="C11" sqref="C11"/>
    </sheetView>
  </sheetViews>
  <sheetFormatPr defaultRowHeight="15" x14ac:dyDescent="0.25"/>
  <cols>
    <col min="2" max="2" width="14.42578125" customWidth="1"/>
    <col min="3" max="3" width="76.85546875" customWidth="1"/>
    <col min="5" max="5" width="7.85546875" customWidth="1"/>
    <col min="6" max="6" width="11.85546875" customWidth="1"/>
    <col min="7" max="7" width="9.140625" customWidth="1"/>
  </cols>
  <sheetData>
    <row r="1" spans="1:7" ht="18" x14ac:dyDescent="0.25">
      <c r="A1" s="30" t="s">
        <v>53</v>
      </c>
      <c r="B1" s="31"/>
      <c r="C1" s="31"/>
      <c r="D1" s="31"/>
      <c r="E1" s="31"/>
      <c r="F1" s="31"/>
      <c r="G1" s="32"/>
    </row>
    <row r="2" spans="1:7" ht="24" customHeight="1" x14ac:dyDescent="0.25">
      <c r="A2" s="1" t="s">
        <v>0</v>
      </c>
      <c r="B2" s="2"/>
      <c r="C2" s="3" t="s">
        <v>1</v>
      </c>
      <c r="D2" s="33" t="s">
        <v>2</v>
      </c>
      <c r="E2" s="34"/>
      <c r="F2" s="34"/>
      <c r="G2" s="35"/>
    </row>
    <row r="3" spans="1:7" ht="15.75" thickBot="1" x14ac:dyDescent="0.3">
      <c r="A3" s="4"/>
      <c r="B3" s="12"/>
      <c r="C3" s="12"/>
      <c r="D3" s="12"/>
      <c r="E3" s="5"/>
      <c r="F3" s="5"/>
      <c r="G3" s="6"/>
    </row>
    <row r="4" spans="1:7" x14ac:dyDescent="0.25">
      <c r="A4" s="13" t="s">
        <v>4</v>
      </c>
      <c r="B4" s="14" t="s">
        <v>5</v>
      </c>
      <c r="C4" s="14" t="s">
        <v>6</v>
      </c>
      <c r="D4" s="14" t="s">
        <v>7</v>
      </c>
      <c r="E4" s="14" t="s">
        <v>8</v>
      </c>
      <c r="F4" s="14" t="s">
        <v>9</v>
      </c>
      <c r="G4" s="15" t="s">
        <v>10</v>
      </c>
    </row>
    <row r="5" spans="1:7" x14ac:dyDescent="0.25">
      <c r="A5" s="25">
        <v>1</v>
      </c>
      <c r="B5" s="17" t="s">
        <v>11</v>
      </c>
      <c r="C5" s="16" t="s">
        <v>12</v>
      </c>
      <c r="D5" s="16" t="s">
        <v>13</v>
      </c>
      <c r="E5" s="18">
        <v>0</v>
      </c>
      <c r="F5" s="16">
        <v>30</v>
      </c>
      <c r="G5" s="26">
        <f>E5*F5</f>
        <v>0</v>
      </c>
    </row>
    <row r="6" spans="1:7" x14ac:dyDescent="0.25">
      <c r="A6" s="27">
        <v>2</v>
      </c>
      <c r="B6" s="20" t="s">
        <v>14</v>
      </c>
      <c r="C6" s="19" t="s">
        <v>15</v>
      </c>
      <c r="D6" s="19" t="s">
        <v>13</v>
      </c>
      <c r="E6" s="18">
        <v>0</v>
      </c>
      <c r="F6" s="19">
        <v>10</v>
      </c>
      <c r="G6" s="28">
        <f>E6*F6</f>
        <v>0</v>
      </c>
    </row>
    <row r="7" spans="1:7" x14ac:dyDescent="0.25">
      <c r="A7" s="25">
        <v>3</v>
      </c>
      <c r="B7" s="17" t="s">
        <v>16</v>
      </c>
      <c r="C7" s="16" t="s">
        <v>17</v>
      </c>
      <c r="D7" s="16" t="s">
        <v>18</v>
      </c>
      <c r="E7" s="18">
        <v>0</v>
      </c>
      <c r="F7" s="16">
        <v>3</v>
      </c>
      <c r="G7" s="26">
        <f t="shared" ref="G7:G16" si="0">E7*F7</f>
        <v>0</v>
      </c>
    </row>
    <row r="8" spans="1:7" x14ac:dyDescent="0.25">
      <c r="A8" s="27">
        <v>4</v>
      </c>
      <c r="B8" s="20" t="s">
        <v>19</v>
      </c>
      <c r="C8" s="19" t="s">
        <v>20</v>
      </c>
      <c r="D8" s="19" t="s">
        <v>13</v>
      </c>
      <c r="E8" s="18">
        <v>0</v>
      </c>
      <c r="F8" s="19">
        <v>10</v>
      </c>
      <c r="G8" s="28">
        <f t="shared" si="0"/>
        <v>0</v>
      </c>
    </row>
    <row r="9" spans="1:7" x14ac:dyDescent="0.25">
      <c r="A9" s="25">
        <v>5</v>
      </c>
      <c r="B9" s="17" t="s">
        <v>21</v>
      </c>
      <c r="C9" s="16" t="s">
        <v>22</v>
      </c>
      <c r="D9" s="21" t="s">
        <v>18</v>
      </c>
      <c r="E9" s="18">
        <v>0</v>
      </c>
      <c r="F9" s="16">
        <v>3</v>
      </c>
      <c r="G9" s="26">
        <f t="shared" si="0"/>
        <v>0</v>
      </c>
    </row>
    <row r="10" spans="1:7" x14ac:dyDescent="0.25">
      <c r="A10" s="27">
        <v>6</v>
      </c>
      <c r="B10" s="20" t="s">
        <v>23</v>
      </c>
      <c r="C10" s="19" t="s">
        <v>24</v>
      </c>
      <c r="D10" s="19" t="s">
        <v>18</v>
      </c>
      <c r="E10" s="18">
        <v>0</v>
      </c>
      <c r="F10" s="19">
        <v>1</v>
      </c>
      <c r="G10" s="28">
        <f t="shared" si="0"/>
        <v>0</v>
      </c>
    </row>
    <row r="11" spans="1:7" x14ac:dyDescent="0.25">
      <c r="A11" s="25">
        <v>7</v>
      </c>
      <c r="B11" s="17" t="s">
        <v>25</v>
      </c>
      <c r="C11" s="16" t="s">
        <v>26</v>
      </c>
      <c r="D11" s="16" t="s">
        <v>18</v>
      </c>
      <c r="E11" s="18">
        <v>0</v>
      </c>
      <c r="F11" s="16">
        <v>4</v>
      </c>
      <c r="G11" s="26">
        <f t="shared" si="0"/>
        <v>0</v>
      </c>
    </row>
    <row r="12" spans="1:7" x14ac:dyDescent="0.25">
      <c r="A12" s="27">
        <v>8</v>
      </c>
      <c r="B12" s="20" t="s">
        <v>27</v>
      </c>
      <c r="C12" s="19" t="s">
        <v>28</v>
      </c>
      <c r="D12" s="19" t="s">
        <v>18</v>
      </c>
      <c r="E12" s="18">
        <v>0</v>
      </c>
      <c r="F12" s="19">
        <v>14</v>
      </c>
      <c r="G12" s="28">
        <f t="shared" si="0"/>
        <v>0</v>
      </c>
    </row>
    <row r="13" spans="1:7" x14ac:dyDescent="0.25">
      <c r="A13" s="25">
        <v>9</v>
      </c>
      <c r="B13" s="17" t="s">
        <v>29</v>
      </c>
      <c r="C13" s="21" t="s">
        <v>30</v>
      </c>
      <c r="D13" s="21" t="s">
        <v>18</v>
      </c>
      <c r="E13" s="18">
        <v>0</v>
      </c>
      <c r="F13" s="21">
        <v>3</v>
      </c>
      <c r="G13" s="26">
        <f t="shared" si="0"/>
        <v>0</v>
      </c>
    </row>
    <row r="14" spans="1:7" x14ac:dyDescent="0.25">
      <c r="A14" s="27">
        <v>10</v>
      </c>
      <c r="B14" s="22" t="s">
        <v>31</v>
      </c>
      <c r="C14" s="19" t="s">
        <v>32</v>
      </c>
      <c r="D14" s="19" t="s">
        <v>18</v>
      </c>
      <c r="E14" s="18">
        <v>0</v>
      </c>
      <c r="F14" s="19">
        <v>3</v>
      </c>
      <c r="G14" s="28">
        <f t="shared" si="0"/>
        <v>0</v>
      </c>
    </row>
    <row r="15" spans="1:7" x14ac:dyDescent="0.25">
      <c r="A15" s="25">
        <v>11</v>
      </c>
      <c r="B15" s="23" t="s">
        <v>33</v>
      </c>
      <c r="C15" s="16" t="s">
        <v>34</v>
      </c>
      <c r="D15" s="21" t="s">
        <v>18</v>
      </c>
      <c r="E15" s="18">
        <v>0</v>
      </c>
      <c r="F15" s="21">
        <v>1</v>
      </c>
      <c r="G15" s="26">
        <f t="shared" si="0"/>
        <v>0</v>
      </c>
    </row>
    <row r="16" spans="1:7" x14ac:dyDescent="0.25">
      <c r="A16" s="27">
        <v>12</v>
      </c>
      <c r="B16" s="19" t="s">
        <v>48</v>
      </c>
      <c r="C16" s="19" t="s">
        <v>47</v>
      </c>
      <c r="D16" s="19" t="s">
        <v>18</v>
      </c>
      <c r="E16" s="18">
        <v>0</v>
      </c>
      <c r="F16" s="19">
        <v>2</v>
      </c>
      <c r="G16" s="28">
        <f t="shared" si="0"/>
        <v>0</v>
      </c>
    </row>
    <row r="17" spans="1:7" x14ac:dyDescent="0.25">
      <c r="A17" s="25">
        <v>13</v>
      </c>
      <c r="B17" s="24" t="s">
        <v>45</v>
      </c>
      <c r="C17" s="21" t="s">
        <v>46</v>
      </c>
      <c r="D17" s="21" t="s">
        <v>18</v>
      </c>
      <c r="E17" s="18">
        <v>0</v>
      </c>
      <c r="F17" s="21">
        <v>2</v>
      </c>
      <c r="G17" s="29">
        <f t="shared" ref="G17:G23" si="1">E17*F17</f>
        <v>0</v>
      </c>
    </row>
    <row r="18" spans="1:7" x14ac:dyDescent="0.25">
      <c r="A18" s="27">
        <v>14</v>
      </c>
      <c r="B18" s="24" t="s">
        <v>50</v>
      </c>
      <c r="C18" s="19" t="s">
        <v>49</v>
      </c>
      <c r="D18" s="19" t="s">
        <v>18</v>
      </c>
      <c r="E18" s="18">
        <v>0</v>
      </c>
      <c r="F18" s="19">
        <v>4</v>
      </c>
      <c r="G18" s="26">
        <f t="shared" si="1"/>
        <v>0</v>
      </c>
    </row>
    <row r="19" spans="1:7" x14ac:dyDescent="0.25">
      <c r="A19" s="25">
        <v>15</v>
      </c>
      <c r="B19" s="23" t="s">
        <v>52</v>
      </c>
      <c r="C19" s="21" t="s">
        <v>51</v>
      </c>
      <c r="D19" s="21" t="s">
        <v>18</v>
      </c>
      <c r="E19" s="18">
        <v>0</v>
      </c>
      <c r="F19" s="21">
        <v>4</v>
      </c>
      <c r="G19" s="26">
        <f t="shared" si="1"/>
        <v>0</v>
      </c>
    </row>
    <row r="20" spans="1:7" x14ac:dyDescent="0.25">
      <c r="A20" s="27">
        <v>16</v>
      </c>
      <c r="B20" s="20" t="s">
        <v>35</v>
      </c>
      <c r="C20" s="19" t="s">
        <v>36</v>
      </c>
      <c r="D20" s="19" t="s">
        <v>18</v>
      </c>
      <c r="E20" s="18">
        <v>0</v>
      </c>
      <c r="F20" s="19">
        <v>10</v>
      </c>
      <c r="G20" s="28">
        <f t="shared" si="1"/>
        <v>0</v>
      </c>
    </row>
    <row r="21" spans="1:7" x14ac:dyDescent="0.25">
      <c r="A21" s="25">
        <v>17</v>
      </c>
      <c r="B21" s="17" t="s">
        <v>37</v>
      </c>
      <c r="C21" s="16" t="s">
        <v>38</v>
      </c>
      <c r="D21" s="16" t="s">
        <v>18</v>
      </c>
      <c r="E21" s="18">
        <v>0</v>
      </c>
      <c r="F21" s="16">
        <v>10</v>
      </c>
      <c r="G21" s="26">
        <f t="shared" si="1"/>
        <v>0</v>
      </c>
    </row>
    <row r="22" spans="1:7" x14ac:dyDescent="0.25">
      <c r="A22" s="27">
        <v>18</v>
      </c>
      <c r="B22" s="20" t="s">
        <v>39</v>
      </c>
      <c r="C22" s="19" t="s">
        <v>40</v>
      </c>
      <c r="D22" s="19" t="s">
        <v>18</v>
      </c>
      <c r="E22" s="18">
        <v>0</v>
      </c>
      <c r="F22" s="19">
        <v>1</v>
      </c>
      <c r="G22" s="28">
        <f t="shared" si="1"/>
        <v>0</v>
      </c>
    </row>
    <row r="23" spans="1:7" x14ac:dyDescent="0.25">
      <c r="A23" s="25">
        <v>19</v>
      </c>
      <c r="B23" s="17" t="s">
        <v>41</v>
      </c>
      <c r="C23" s="21" t="s">
        <v>42</v>
      </c>
      <c r="D23" s="21" t="s">
        <v>43</v>
      </c>
      <c r="E23" s="18">
        <v>0</v>
      </c>
      <c r="F23" s="21">
        <v>1</v>
      </c>
      <c r="G23" s="29">
        <f t="shared" si="1"/>
        <v>0</v>
      </c>
    </row>
    <row r="24" spans="1:7" ht="15.75" thickBot="1" x14ac:dyDescent="0.3">
      <c r="A24" s="4"/>
      <c r="B24" s="5"/>
      <c r="C24" s="5"/>
      <c r="D24" s="5"/>
      <c r="E24" s="5"/>
      <c r="F24" s="5"/>
      <c r="G24" s="6"/>
    </row>
    <row r="25" spans="1:7" ht="17.25" thickBot="1" x14ac:dyDescent="0.3">
      <c r="A25" s="10"/>
      <c r="B25" s="11"/>
      <c r="C25" s="36" t="s">
        <v>3</v>
      </c>
      <c r="D25" s="36"/>
      <c r="E25" s="7"/>
      <c r="F25" s="8">
        <f>SUM(G5:G23)</f>
        <v>0</v>
      </c>
      <c r="G25" s="9" t="s">
        <v>44</v>
      </c>
    </row>
    <row r="28" spans="1:7" x14ac:dyDescent="0.25">
      <c r="A28" s="5"/>
      <c r="B28" s="5"/>
      <c r="C28" s="5"/>
      <c r="D28" s="5"/>
      <c r="E28" s="5"/>
      <c r="F28" s="5"/>
      <c r="G28" s="5"/>
    </row>
  </sheetData>
  <mergeCells count="3">
    <mergeCell ref="A1:G1"/>
    <mergeCell ref="D2:G2"/>
    <mergeCell ref="C25:D2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Šolc</dc:creator>
  <cp:lastModifiedBy>Martin Solc</cp:lastModifiedBy>
  <dcterms:created xsi:type="dcterms:W3CDTF">2020-12-19T22:35:52Z</dcterms:created>
  <dcterms:modified xsi:type="dcterms:W3CDTF">2021-01-06T09:01:27Z</dcterms:modified>
</cp:coreProperties>
</file>