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<sst xmlns="http://schemas.openxmlformats.org/spreadsheetml/2006/main" count="14" uniqueCount="14">
  <si>
    <t>Položkový rozpočet pro veřejnou zakázku „Dodávka výpočetní techniky pro základní školy, Nové Město na Moravě, část 2 (ZŠ Leandra Čecha 860,NMNM)</t>
  </si>
  <si>
    <t>počet ks</t>
  </si>
  <si>
    <t>jednotková cena v Kč bez DPH</t>
  </si>
  <si>
    <t>celkem v Kč bez DPH</t>
  </si>
  <si>
    <t>DPH</t>
  </si>
  <si>
    <t>celkem v Kč včetně DPH</t>
  </si>
  <si>
    <t>Notebook 15“</t>
  </si>
  <si>
    <t>Notebook 13“</t>
  </si>
  <si>
    <t>Bezdrátová optická myš</t>
  </si>
  <si>
    <t>Optická myš</t>
  </si>
  <si>
    <t>Vizualizér</t>
  </si>
  <si>
    <t>Přepravní box</t>
  </si>
  <si>
    <t>Servisní práce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</si>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</sst>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80808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5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4" fontId="0" fillId="2" borderId="2" xfId="0" applyBorder="1" applyAlignment="1" applyProtection="1">
      <alignment/>
      <protection hidden="1"/>
    </xf>
    <xf numFmtId="164" fontId="0" fillId="2" borderId="2" xfId="0" applyBorder="1" applyAlignment="1" applyProtection="1">
      <alignment horizontal="center"/>
      <protection hidden="1"/>
    </xf>
    <xf numFmtId="165" fontId="0" fillId="2" borderId="2" xfId="0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4" fontId="0" fillId="0" borderId="2" xfId="0" applyBorder="1" applyAlignment="1" applyProtection="1">
      <alignment horizontal="center"/>
      <protection hidden="1"/>
    </xf>
    <xf numFmtId="165" fontId="0" fillId="0" borderId="2" xfId="0" applyBorder="1" applyAlignment="1" applyProtection="1">
      <alignment/>
      <protection hidden="1"/>
    </xf>
    <xf numFmtId="165" fontId="0" fillId="0" borderId="2" xfId="0" applyBorder="1" applyAlignment="1" applyProtection="1">
      <alignment/>
      <protection hidden="1"/>
    </xf>
    <xf numFmtId="165" fontId="0" fillId="0" borderId="2" xfId="0" applyBorder="1" applyAlignment="1" applyProtection="1">
      <alignment horizontal="center"/>
      <protection hidden="1"/>
    </xf>
    <xf numFmtId="164" fontId="0" fillId="0" borderId="2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/>
      <protection hidden="1"/>
    </xf>
    <xf numFmtId="165" fontId="0" fillId="0" borderId="3" xfId="0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5" sqref="C15"/>
    </sheetView>
  </sheetViews>
  <sheetFormatPr defaultColWidth="11.57421875" defaultRowHeight="12.75"/>
  <cols>
    <col min="1" max="1" width="27.7109375" style="0" customWidth="1"/>
    <col min="2" max="2" width="11.57421875" style="1" customWidth="1"/>
    <col min="3" max="3" width="18.7109375" style="2" customWidth="1"/>
    <col min="4" max="4" width="20.8515625" style="0" customWidth="1"/>
    <col min="6" max="6" width="22.8515625" style="0" customWidth="1"/>
  </cols>
  <sheetData>
    <row r="1" spans="1:6" ht="32.8" customHeight="1">
      <c r="A1" s="3" t="s">
        <v>0</v>
      </c>
      <c r="B1" s="3"/>
      <c r="C1" s="3"/>
      <c r="D1" s="3"/>
      <c r="E1" s="3"/>
      <c r="F1" s="3"/>
    </row>
    <row r="2" ht="17.35">
      <c r="A2" s="4"/>
    </row>
    <row r="3" spans="1:6" ht="23.85">
      <c r="A3" s="5"/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</row>
    <row r="4" spans="1:6" ht="2.85" customHeight="1">
      <c r="A4" s="7"/>
      <c r="B4" s="8"/>
      <c r="C4" s="9"/>
      <c r="D4" s="7"/>
      <c r="E4" s="7"/>
      <c r="F4" s="7"/>
    </row>
    <row r="5" spans="1:6" ht="28.35" customHeight="1">
      <c r="A5" s="10" t="s">
        <v>6</v>
      </c>
      <c r="B5" s="11">
        <v>11</v>
      </c>
      <c r="C5" s="12"/>
      <c r="D5" s="13">
        <f>B5*C5</f>
        <v>0</v>
      </c>
      <c r="E5" s="13">
        <f>D5*0.21</f>
        <v>0</v>
      </c>
      <c r="F5" s="13">
        <f>D5+E5</f>
        <v>0</v>
      </c>
    </row>
    <row r="6" spans="1:6" ht="2.85" customHeight="1">
      <c r="A6" s="10"/>
      <c r="B6" s="11"/>
      <c r="C6" s="13"/>
      <c r="D6" s="13"/>
      <c r="E6" s="13">
        <f>D6*0.21</f>
        <v>0</v>
      </c>
      <c r="F6" s="13">
        <f>D6+E6</f>
        <v>0</v>
      </c>
    </row>
    <row r="7" spans="1:6" ht="28.35" customHeight="1">
      <c r="A7" s="10" t="s">
        <v>7</v>
      </c>
      <c r="B7" s="11">
        <v>16</v>
      </c>
      <c r="C7" s="12"/>
      <c r="D7" s="13">
        <f>B7*C7</f>
        <v>0</v>
      </c>
      <c r="E7" s="13">
        <f>D7*0.21</f>
        <v>0</v>
      </c>
      <c r="F7" s="13">
        <f>D7+E7</f>
        <v>0</v>
      </c>
    </row>
    <row r="8" spans="1:6" ht="2.85" customHeight="1">
      <c r="A8" s="10"/>
      <c r="B8" s="11"/>
      <c r="C8" s="13"/>
      <c r="D8" s="13"/>
      <c r="E8" s="13">
        <f>D8*0.21</f>
        <v>0</v>
      </c>
      <c r="F8" s="13">
        <f>D8+E8</f>
        <v>0</v>
      </c>
    </row>
    <row r="9" spans="1:6" ht="28.35" customHeight="1">
      <c r="A9" s="10" t="s">
        <v>8</v>
      </c>
      <c r="B9" s="11">
        <v>10</v>
      </c>
      <c r="C9" s="12"/>
      <c r="D9" s="13">
        <f>B9*C9</f>
        <v>0</v>
      </c>
      <c r="E9" s="13">
        <f>D9*0.21</f>
        <v>0</v>
      </c>
      <c r="F9" s="13">
        <f>D9+E9</f>
        <v>0</v>
      </c>
    </row>
    <row r="10" spans="1:6" ht="2.85" customHeight="1">
      <c r="A10" s="10"/>
      <c r="B10" s="11"/>
      <c r="C10" s="13"/>
      <c r="D10" s="13"/>
      <c r="E10" s="13">
        <f>D10*0.21</f>
        <v>0</v>
      </c>
      <c r="F10" s="13">
        <f>D10+E10</f>
        <v>0</v>
      </c>
    </row>
    <row r="11" spans="1:6" ht="28.35" customHeight="1">
      <c r="A11" s="10" t="s">
        <v>9</v>
      </c>
      <c r="B11" s="11">
        <v>10</v>
      </c>
      <c r="C11" s="12"/>
      <c r="D11" s="13">
        <f>B11*C11</f>
        <v>0</v>
      </c>
      <c r="E11" s="13">
        <f>D11*0.21</f>
        <v>0</v>
      </c>
      <c r="F11" s="13">
        <f>D11+E11</f>
        <v>0</v>
      </c>
    </row>
    <row r="12" spans="1:6" ht="2.85" customHeight="1">
      <c r="A12" s="10"/>
      <c r="B12" s="11"/>
      <c r="C12" s="13"/>
      <c r="D12" s="13"/>
      <c r="E12" s="13">
        <f>D12*0.21</f>
        <v>0</v>
      </c>
      <c r="F12" s="13">
        <f>D12+E12</f>
        <v>0</v>
      </c>
    </row>
    <row r="13" spans="1:6" ht="28.35" customHeight="1">
      <c r="A13" s="10" t="s">
        <v>10</v>
      </c>
      <c r="B13" s="11">
        <v>1</v>
      </c>
      <c r="C13" s="12"/>
      <c r="D13" s="13">
        <f>C13</f>
        <v>0</v>
      </c>
      <c r="E13" s="13">
        <f>D13*0.21</f>
        <v>0</v>
      </c>
      <c r="F13" s="13">
        <f>D13+E13</f>
        <v>0</v>
      </c>
    </row>
    <row r="14" spans="1:6" ht="2.85" customHeight="1">
      <c r="A14" s="10"/>
      <c r="B14" s="11"/>
      <c r="C14" s="13"/>
      <c r="D14" s="13"/>
      <c r="E14" s="13"/>
      <c r="F14" s="13">
        <f>D14+E14</f>
        <v>0</v>
      </c>
    </row>
    <row r="15" spans="1:6" ht="28.35" customHeight="1">
      <c r="A15" s="10" t="s">
        <v>11</v>
      </c>
      <c r="B15" s="11">
        <v>1</v>
      </c>
      <c r="C15" s="13"/>
      <c r="D15" s="13">
        <f>C15</f>
        <v>0</v>
      </c>
      <c r="E15" s="13">
        <f>D15*0.21</f>
        <v>0</v>
      </c>
      <c r="F15" s="13">
        <f>D15+E15</f>
        <v>0</v>
      </c>
    </row>
    <row r="16" spans="1:6" ht="2.85" customHeight="1">
      <c r="A16" s="10"/>
      <c r="B16" s="11"/>
      <c r="C16" s="13"/>
      <c r="D16" s="13">
        <f>C16</f>
        <v>0</v>
      </c>
      <c r="E16" s="13">
        <f>D16*0.21</f>
        <v>0</v>
      </c>
      <c r="F16" s="13"/>
    </row>
    <row r="17" spans="1:6" ht="28.35" customHeight="1">
      <c r="A17" s="10" t="s">
        <v>12</v>
      </c>
      <c r="B17" s="14"/>
      <c r="C17" s="12"/>
      <c r="D17" s="13">
        <f>C17</f>
        <v>0</v>
      </c>
      <c r="E17" s="13">
        <f>D17*0.21</f>
        <v>0</v>
      </c>
      <c r="F17" s="13">
        <f>D17+E17</f>
        <v>0</v>
      </c>
    </row>
    <row r="18" spans="1:6" ht="2.85" customHeight="1">
      <c r="A18" s="15"/>
      <c r="B18" s="11"/>
      <c r="C18" s="13"/>
      <c r="D18" s="15"/>
      <c r="E18" s="15"/>
      <c r="F18" s="15"/>
    </row>
    <row r="19" spans="1:6" ht="28.35" customHeight="1">
      <c r="A19" s="16" t="s">
        <v>13</v>
      </c>
      <c r="B19" s="16"/>
      <c r="C19" s="16"/>
      <c r="D19" s="17">
        <f>SUM(D5,D7,D9,D11,D13,D17)</f>
        <v>0</v>
      </c>
      <c r="E19" s="17">
        <f>SUM(E5,E7,E9,E11,E13,E17)</f>
        <v>0</v>
      </c>
      <c r="F19" s="17">
        <f>SUM(F5,F7,F9,F11,F13,F17,F15)</f>
        <v>0</v>
      </c>
    </row>
  </sheetData>
  <mergeCells count="2">
    <mergeCell ref="A1:F1"/>
    <mergeCell ref="A19:C19"/>
  </mergeCells>
  <printOptions/>
  <pageMargins left="0.7875" right="0.7875" top="1.08263888888889" bottom="0.7875" header="0.7875" footer="0.511805555555555"/>
  <pageSetup firstPageNumber="1" useFirstPageNumber="1" horizontalDpi="300" verticalDpi="300" orientation="landscape" paperSize="9" copies="1"/>
  <headerFooter>
    <oddHeader>&amp;R&amp;"Times New Roman,obyčejné"&amp;12Příloha č. 4.2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Šoustarová</dc:creator>
  <cp:keywords/>
  <dc:description/>
  <cp:lastModifiedBy>Radka Šoustarová</cp:lastModifiedBy>
  <dcterms:created xsi:type="dcterms:W3CDTF">2020-09-22T12:20:49Z</dcterms:created>
  <dcterms:modified xsi:type="dcterms:W3CDTF">2020-09-22T12:36:21Z</dcterms:modified>
  <cp:category/>
  <cp:version/>
  <cp:contentType/>
  <cp:contentStatus/>
  <cp:revision>6</cp:revision>
</cp:coreProperties>
</file>