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<sst xmlns="http://schemas.openxmlformats.org/spreadsheetml/2006/main" count="25" uniqueCount="22">
  <si>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</si>
  <si>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</si>
  <si>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</si>
  <si>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</si>
  <si>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</si>
  <si>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</si>
  <si>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</si>
  <si>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notebook vč. optické myši</t>
  </si>
  <si>
    <t xml:space="preserve">mobilní telefon tlačítkový</t>
  </si>
  <si>
    <t xml:space="preserve">mobilní telefon dotykový</t>
  </si>
  <si>
    <t xml:space="preserve">monitor LED</t>
  </si>
  <si>
    <t xml:space="preserve">Upgrade notebooku Lenovo R61 (TYPE 8918-B9G  S/N L3-C1014 07/10)</t>
  </si>
  <si>
    <t xml:space="preserve">Upgrade notebooku Lenovo R61i (TYPE 8932-GNG  S/N L3-R0944 08/06)</t>
  </si>
  <si>
    <t xml:space="preserve">mini PC</t>
  </si>
  <si>
    <t xml:space="preserve">monitor LCD</t>
  </si>
  <si>
    <t xml:space="preserve">záložní zdroj</t>
  </si>
  <si>
    <t xml:space="preserve">Základní škola Nové Město na Moravě, Leandra Čecha 860</t>
  </si>
  <si>
    <t xml:space="preserve">notebook</t>
  </si>
  <si>
    <t xml:space="preserve">Dům dětí a mládeže Nové Město na Moravě, příspěvková organizace</t>
  </si>
  <si>
    <t xml:space="preserve">dotykový mobilní telefon</t>
  </si>
  <si>
    <t xml:space="preserve">Novoměstská kulturní zařízení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</si>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</sst>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showFormulas="false" showGridLines="true" showRowColHeaders="true" showZeros="true" rightToLeft="false" tabSelected="true" showOutlineSymbols="true" defaultGridColor="true" view="pageBreakPreview" topLeftCell="A4" colorId="64" zoomScale="90" zoomScaleNormal="100" zoomScalePageLayoutView="90" workbookViewId="0">
      <selection pane="topLeft" activeCell="C9" activeCellId="0" sqref="C9:C10"/>
    </sheetView>
  </sheetViews>
  <sheetFormatPr defaultRowHeight="12.8" zeroHeight="false" outlineLevelRow="0" outlineLevelCol="0"/>
  <cols>
    <col collapsed="false" customWidth="true" hidden="false" outlineLevel="0" max="1" min="1" style="0" width="37.23"/>
    <col collapsed="false" customWidth="true" hidden="false" outlineLevel="0" max="2" min="2" style="0" width="8.37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  <col collapsed="false" customWidth="false" hidden="false" outlineLevel="0" max="1025" min="7" style="0" width="11.52"/>
  </cols>
  <sheetData>
    <row r="1" s="4" customFormat="true" ht="32.8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1.3" hidden="false" customHeight="true" outlineLevel="0" collapsed="false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customFormat="false" ht="21.25" hidden="false" customHeight="true" outlineLevel="0" collapsed="false">
      <c r="A3" s="8" t="s">
        <v>6</v>
      </c>
      <c r="B3" s="8"/>
      <c r="C3" s="8"/>
      <c r="D3" s="8" t="n">
        <f aca="false">B3*C3</f>
        <v>0</v>
      </c>
      <c r="E3" s="8" t="n">
        <f aca="false">D3*0.21</f>
        <v>0</v>
      </c>
      <c r="F3" s="9" t="n">
        <f aca="false">SUM(F4:F13)</f>
        <v>0</v>
      </c>
    </row>
    <row r="4" customFormat="false" ht="12.8" hidden="false" customHeight="false" outlineLevel="0" collapsed="false">
      <c r="A4" s="10" t="s">
        <v>7</v>
      </c>
      <c r="B4" s="10" t="n">
        <v>3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3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1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9</v>
      </c>
      <c r="B7" s="10" t="n">
        <v>1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10</v>
      </c>
      <c r="B8" s="10" t="n">
        <v>6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23.85" hidden="false" customHeight="false" outlineLevel="0" collapsed="false">
      <c r="A9" s="13" t="s">
        <v>11</v>
      </c>
      <c r="B9" s="10" t="n">
        <v>1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23.85" hidden="false" customHeight="false" outlineLevel="0" collapsed="false">
      <c r="A10" s="13" t="s">
        <v>12</v>
      </c>
      <c r="B10" s="10" t="n">
        <v>1</v>
      </c>
      <c r="C10" s="11"/>
      <c r="D10" s="12" t="n">
        <f aca="false">B10*C10</f>
        <v>0</v>
      </c>
      <c r="E10" s="12" t="n">
        <f aca="false">D10*0.21</f>
        <v>0</v>
      </c>
      <c r="F10" s="12" t="n">
        <f aca="false">D10+E10</f>
        <v>0</v>
      </c>
    </row>
    <row r="11" customFormat="false" ht="12.8" hidden="false" customHeight="false" outlineLevel="0" collapsed="false">
      <c r="A11" s="10" t="s">
        <v>13</v>
      </c>
      <c r="B11" s="10" t="n">
        <v>1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12.8" hidden="false" customHeight="false" outlineLevel="0" collapsed="false">
      <c r="A12" s="10" t="s">
        <v>14</v>
      </c>
      <c r="B12" s="10" t="n">
        <v>1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3" customFormat="false" ht="12.8" hidden="false" customHeight="false" outlineLevel="0" collapsed="false">
      <c r="A13" s="10" t="s">
        <v>15</v>
      </c>
      <c r="B13" s="10" t="n">
        <v>1</v>
      </c>
      <c r="C13" s="11"/>
      <c r="D13" s="12" t="n">
        <f aca="false">B13*C13</f>
        <v>0</v>
      </c>
      <c r="E13" s="12" t="n">
        <f aca="false">D13*0.21</f>
        <v>0</v>
      </c>
      <c r="F13" s="12" t="n">
        <f aca="false">D13+E13</f>
        <v>0</v>
      </c>
    </row>
    <row r="14" customFormat="false" ht="12.8" hidden="false" customHeight="false" outlineLevel="0" collapsed="false">
      <c r="A14" s="14"/>
      <c r="B14" s="14"/>
      <c r="C14" s="15"/>
      <c r="D14" s="16"/>
      <c r="E14" s="16"/>
      <c r="F14" s="16"/>
    </row>
    <row r="15" s="4" customFormat="true" ht="21.25" hidden="false" customHeight="true" outlineLevel="0" collapsed="false">
      <c r="A15" s="17" t="s">
        <v>16</v>
      </c>
      <c r="B15" s="17"/>
      <c r="C15" s="17"/>
      <c r="D15" s="17"/>
      <c r="E15" s="17"/>
      <c r="F15" s="18" t="n">
        <f aca="false">F16</f>
        <v>0</v>
      </c>
    </row>
    <row r="16" customFormat="false" ht="12.8" hidden="false" customHeight="false" outlineLevel="0" collapsed="false">
      <c r="A16" s="10" t="s">
        <v>17</v>
      </c>
      <c r="B16" s="10" t="n">
        <v>8</v>
      </c>
      <c r="C16" s="11"/>
      <c r="D16" s="12" t="n">
        <f aca="false">B16*C16</f>
        <v>0</v>
      </c>
      <c r="E16" s="12" t="n">
        <f aca="false">D16*0.21</f>
        <v>0</v>
      </c>
      <c r="F16" s="12" t="n">
        <f aca="false">D16+E16</f>
        <v>0</v>
      </c>
    </row>
    <row r="17" customFormat="false" ht="12.8" hidden="false" customHeight="false" outlineLevel="0" collapsed="false">
      <c r="A17" s="19"/>
      <c r="B17" s="14"/>
      <c r="C17" s="15"/>
      <c r="D17" s="16"/>
      <c r="E17" s="16"/>
      <c r="F17" s="16"/>
    </row>
    <row r="18" s="20" customFormat="true" ht="21.25" hidden="false" customHeight="true" outlineLevel="0" collapsed="false">
      <c r="A18" s="8" t="s">
        <v>18</v>
      </c>
      <c r="B18" s="8"/>
      <c r="C18" s="8"/>
      <c r="D18" s="8"/>
      <c r="E18" s="8"/>
      <c r="F18" s="18" t="n">
        <f aca="false">SUM(F19:F20)</f>
        <v>0</v>
      </c>
    </row>
    <row r="19" customFormat="false" ht="12.8" hidden="false" customHeight="false" outlineLevel="0" collapsed="false">
      <c r="A19" s="13" t="s">
        <v>19</v>
      </c>
      <c r="B19" s="10" t="n">
        <v>1</v>
      </c>
      <c r="C19" s="11"/>
      <c r="D19" s="12" t="n">
        <f aca="false">B19*C19</f>
        <v>0</v>
      </c>
      <c r="E19" s="12" t="n">
        <f aca="false">D19*0.21</f>
        <v>0</v>
      </c>
      <c r="F19" s="12" t="n">
        <f aca="false">D19+E19</f>
        <v>0</v>
      </c>
    </row>
    <row r="20" customFormat="false" ht="12.8" hidden="false" customHeight="false" outlineLevel="0" collapsed="false">
      <c r="A20" s="13" t="s">
        <v>19</v>
      </c>
      <c r="B20" s="10" t="n">
        <v>1</v>
      </c>
      <c r="C20" s="11"/>
      <c r="D20" s="12" t="n">
        <f aca="false">B20*C20</f>
        <v>0</v>
      </c>
      <c r="E20" s="12" t="n">
        <f aca="false">D20*0.21</f>
        <v>0</v>
      </c>
      <c r="F20" s="12" t="n">
        <f aca="false">D20+E20</f>
        <v>0</v>
      </c>
    </row>
    <row r="21" customFormat="false" ht="12.8" hidden="false" customHeight="false" outlineLevel="0" collapsed="false">
      <c r="A21" s="19"/>
      <c r="B21" s="14"/>
      <c r="C21" s="15"/>
      <c r="D21" s="16"/>
      <c r="E21" s="16"/>
      <c r="F21" s="16"/>
    </row>
    <row r="22" s="4" customFormat="true" ht="21.25" hidden="false" customHeight="true" outlineLevel="0" collapsed="false">
      <c r="A22" s="8" t="s">
        <v>20</v>
      </c>
      <c r="B22" s="8"/>
      <c r="C22" s="8"/>
      <c r="D22" s="8"/>
      <c r="E22" s="8"/>
      <c r="F22" s="18" t="n">
        <f aca="false">SUM(F23:F23)</f>
        <v>0</v>
      </c>
    </row>
    <row r="23" customFormat="false" ht="12.8" hidden="false" customHeight="false" outlineLevel="0" collapsed="false">
      <c r="A23" s="10" t="s">
        <v>7</v>
      </c>
      <c r="B23" s="10" t="n">
        <v>1</v>
      </c>
      <c r="C23" s="11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customFormat="false" ht="12.8" hidden="false" customHeight="false" outlineLevel="0" collapsed="false">
      <c r="A24" s="14"/>
      <c r="B24" s="14"/>
      <c r="C24" s="15"/>
      <c r="D24" s="16"/>
      <c r="E24" s="16"/>
      <c r="F24" s="16"/>
    </row>
    <row r="25" customFormat="false" ht="12.8" hidden="false" customHeight="false" outlineLevel="0" collapsed="false">
      <c r="C25" s="0"/>
      <c r="D25" s="0"/>
      <c r="E25" s="0"/>
      <c r="F25" s="0"/>
    </row>
    <row r="26" customFormat="false" ht="12.8" hidden="false" customHeight="false" outlineLevel="0" collapsed="false">
      <c r="C26" s="0"/>
      <c r="D26" s="0"/>
      <c r="E26" s="0"/>
      <c r="F26" s="0"/>
    </row>
    <row r="27" customFormat="false" ht="16.15" hidden="false" customHeight="false" outlineLevel="0" collapsed="false">
      <c r="E27" s="21" t="s">
        <v>21</v>
      </c>
      <c r="F27" s="22" t="n">
        <f aca="false">F15+F18+F22+F3</f>
        <v>0</v>
      </c>
    </row>
  </sheetData>
  <mergeCells count="5">
    <mergeCell ref="A1:F1"/>
    <mergeCell ref="A3:E3"/>
    <mergeCell ref="A15:E15"/>
    <mergeCell ref="A18:E18"/>
    <mergeCell ref="A22:E22"/>
  </mergeCells>
  <printOptions headings="false" gridLines="false" gridLinesSet="true" horizontalCentered="false" verticalCentered="false"/>
  <pageMargins left="0.7875" right="0.7875" top="1.19166666666667" bottom="0.7875" header="0.7875" footer="0.511805555555555"/>
  <pageSetup paperSize="9" scale="71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&amp;C&amp;12Veřejná zakázka „Dodávka výpočetní techniky V, Nové Město na Moravě 2018“&amp;R&amp;"Times New Roman,obyčejné"&amp;12Příloha č. 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dcterms:modified xsi:type="dcterms:W3CDTF">2019-09-06T11:35:50Z</dcterms:modified>
  <cp:revision>79</cp:revision>
  <dc:subject/>
  <dc:title/>
</cp:coreProperties>
</file>