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<sst xmlns="http://schemas.openxmlformats.org/spreadsheetml/2006/main" count="26" uniqueCount="26">
  <si>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 xml:space="preserve">Položkový rozpočet</t>
  </si>
  <si>
    <t xml:space="preserve">ks/ m2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</si>
  <si>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</si>
  <si>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</si>
  <si>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</si>
  <si>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</si>
  <si>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výkop včetně uložení a zaházení</t>
  </si>
  <si>
    <t xml:space="preserve">prostup z venku do budovy (umístění arotu)</t>
  </si>
  <si>
    <t xml:space="preserve">prostupy skrze zdi v budovách</t>
  </si>
  <si>
    <t xml:space="preserve">mikrotrubička 14/10</t>
  </si>
  <si>
    <t xml:space="preserve">HDPE 40/33</t>
  </si>
  <si>
    <t xml:space="preserve">spojka na mikrotrubičku 14/10</t>
  </si>
  <si>
    <t xml:space="preserve">spojka na HDPE 40/33</t>
  </si>
  <si>
    <t xml:space="preserve">kříž pro kabelovou rezervu</t>
  </si>
  <si>
    <t xml:space="preserve">optický kabel</t>
  </si>
  <si>
    <t xml:space="preserve">optická vana 19“ 48 portů</t>
  </si>
  <si>
    <t xml:space="preserve">rack 19“ 20U</t>
  </si>
  <si>
    <t xml:space="preserve">optická vana – rozvaděč 19“ 144 portů</t>
  </si>
  <si>
    <t xml:space="preserve">Kalibrace a tlaková zkouška HDPE</t>
  </si>
  <si>
    <t xml:space="preserve">Kalibrace a tlaková zkouška mikrotrubiček</t>
  </si>
  <si>
    <t xml:space="preserve">zafouknutí optického kabelu</t>
  </si>
  <si>
    <t xml:space="preserve">Uložení rezerv optického kabelu</t>
  </si>
  <si>
    <t xml:space="preserve">vaření optických vláken</t>
  </si>
  <si>
    <t xml:space="preserve">montáž</t>
  </si>
  <si>
    <t xml:space="preserve">doprava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</si>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</sst>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F5" activeCellId="0" sqref="F5"/>
    </sheetView>
  </sheetViews>
  <sheetFormatPr defaultRowHeight="12.8" zeroHeight="false" outlineLevelRow="0" outlineLevelCol="0"/>
  <cols>
    <col collapsed="false" customWidth="true" hidden="false" outlineLevel="0" max="1" min="1" style="0" width="39.36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  <col collapsed="false" customWidth="false" hidden="false" outlineLevel="0" max="1025" min="7" style="0" width="11.52"/>
  </cols>
  <sheetData>
    <row r="1" s="4" customFormat="true" ht="32.8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1.3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21.25" hidden="false" customHeight="true" outlineLevel="0" collapsed="false">
      <c r="A3" s="8"/>
      <c r="B3" s="8"/>
      <c r="C3" s="8"/>
      <c r="D3" s="8" t="n">
        <f aca="false">B3*C3</f>
        <v>0</v>
      </c>
      <c r="E3" s="8" t="n">
        <f aca="false">D3*0.21</f>
        <v>0</v>
      </c>
      <c r="F3" s="9"/>
    </row>
    <row r="4" customFormat="false" ht="28.35" hidden="false" customHeight="true" outlineLevel="0" collapsed="false">
      <c r="A4" s="10" t="s">
        <v>6</v>
      </c>
      <c r="B4" s="10" t="n">
        <v>3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28.35" hidden="false" customHeight="true" outlineLevel="0" collapsed="false">
      <c r="A5" s="10" t="s">
        <v>7</v>
      </c>
      <c r="B5" s="10" t="n">
        <v>2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28.35" hidden="false" customHeight="true" outlineLevel="0" collapsed="false">
      <c r="A6" s="10" t="s">
        <v>8</v>
      </c>
      <c r="B6" s="10" t="n">
        <v>3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28.35" hidden="false" customHeight="true" outlineLevel="0" collapsed="false">
      <c r="A7" s="10" t="s">
        <v>9</v>
      </c>
      <c r="B7" s="10" t="n">
        <f aca="false">80+140</f>
        <v>220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28.35" hidden="false" customHeight="true" outlineLevel="0" collapsed="false">
      <c r="A8" s="10" t="s">
        <v>10</v>
      </c>
      <c r="B8" s="10" t="n">
        <v>5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28.35" hidden="false" customHeight="true" outlineLevel="0" collapsed="false">
      <c r="A9" s="10" t="s">
        <v>11</v>
      </c>
      <c r="B9" s="10" t="n">
        <v>4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28.35" hidden="false" customHeight="true" outlineLevel="0" collapsed="false">
      <c r="A10" s="10" t="s">
        <v>12</v>
      </c>
      <c r="B10" s="10" t="n">
        <v>1</v>
      </c>
      <c r="C10" s="11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28.35" hidden="false" customHeight="true" outlineLevel="0" collapsed="false">
      <c r="A11" s="10" t="s">
        <v>13</v>
      </c>
      <c r="B11" s="10" t="n">
        <v>4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28.35" hidden="false" customHeight="true" outlineLevel="0" collapsed="false">
      <c r="A12" s="10" t="s">
        <v>14</v>
      </c>
      <c r="B12" s="10" t="n">
        <v>300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28.35" hidden="false" customHeight="true" outlineLevel="0" collapsed="false">
      <c r="A13" s="10" t="s">
        <v>15</v>
      </c>
      <c r="B13" s="10" t="n">
        <v>1</v>
      </c>
      <c r="C13" s="11"/>
      <c r="D13" s="12" t="n">
        <f aca="false">B13*C13</f>
        <v>0</v>
      </c>
      <c r="E13" s="12" t="n">
        <f aca="false">D13*0.21</f>
        <v>0</v>
      </c>
      <c r="F13" s="12" t="n">
        <f aca="false">D13+E13</f>
        <v>0</v>
      </c>
    </row>
    <row r="14" customFormat="false" ht="28.35" hidden="false" customHeight="true" outlineLevel="0" collapsed="false">
      <c r="A14" s="10" t="s">
        <v>16</v>
      </c>
      <c r="B14" s="10" t="n">
        <v>1</v>
      </c>
      <c r="C14" s="11"/>
      <c r="D14" s="12" t="n">
        <f aca="false">B14*C14</f>
        <v>0</v>
      </c>
      <c r="E14" s="12" t="n">
        <f aca="false">D14*0.21</f>
        <v>0</v>
      </c>
      <c r="F14" s="12" t="n">
        <f aca="false">D14+E14</f>
        <v>0</v>
      </c>
    </row>
    <row r="15" customFormat="false" ht="28.35" hidden="false" customHeight="true" outlineLevel="0" collapsed="false">
      <c r="A15" s="10" t="s">
        <v>17</v>
      </c>
      <c r="B15" s="10" t="n">
        <v>1</v>
      </c>
      <c r="C15" s="11"/>
      <c r="D15" s="12" t="n">
        <f aca="false">B15*C15</f>
        <v>0</v>
      </c>
      <c r="E15" s="12" t="n">
        <f aca="false">D15*0.21</f>
        <v>0</v>
      </c>
      <c r="F15" s="12" t="n">
        <f aca="false">D15+E15</f>
        <v>0</v>
      </c>
    </row>
    <row r="16" customFormat="false" ht="28.35" hidden="false" customHeight="true" outlineLevel="0" collapsed="false">
      <c r="A16" s="10" t="s">
        <v>18</v>
      </c>
      <c r="B16" s="10" t="n">
        <v>1</v>
      </c>
      <c r="C16" s="11"/>
      <c r="D16" s="12" t="n">
        <f aca="false">B16*C16</f>
        <v>0</v>
      </c>
      <c r="E16" s="12" t="n">
        <f aca="false">D16*0.21</f>
        <v>0</v>
      </c>
      <c r="F16" s="12" t="n">
        <f aca="false">D16+E16</f>
        <v>0</v>
      </c>
    </row>
    <row r="17" customFormat="false" ht="28.35" hidden="false" customHeight="true" outlineLevel="0" collapsed="false">
      <c r="A17" s="10" t="s">
        <v>19</v>
      </c>
      <c r="B17" s="10" t="n">
        <v>2</v>
      </c>
      <c r="C17" s="11"/>
      <c r="D17" s="12" t="n">
        <f aca="false">B17*C17</f>
        <v>0</v>
      </c>
      <c r="E17" s="12" t="n">
        <f aca="false">D17*0.21</f>
        <v>0</v>
      </c>
      <c r="F17" s="12" t="n">
        <f aca="false">D17+E17</f>
        <v>0</v>
      </c>
    </row>
    <row r="18" customFormat="false" ht="28.35" hidden="false" customHeight="true" outlineLevel="0" collapsed="false">
      <c r="A18" s="10" t="s">
        <v>20</v>
      </c>
      <c r="B18" s="10" t="n">
        <v>300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28.35" hidden="false" customHeight="true" outlineLevel="0" collapsed="false">
      <c r="A19" s="10" t="s">
        <v>21</v>
      </c>
      <c r="B19" s="10" t="n">
        <v>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28.35" hidden="false" customHeight="true" outlineLevel="0" collapsed="false">
      <c r="A20" s="10" t="s">
        <v>22</v>
      </c>
      <c r="B20" s="10" t="n">
        <v>48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28.35" hidden="false" customHeight="true" outlineLevel="0" collapsed="false">
      <c r="A21" s="10" t="s">
        <v>23</v>
      </c>
      <c r="B21" s="10" t="n">
        <v>1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28.35" hidden="false" customHeight="true" outlineLevel="0" collapsed="false">
      <c r="A22" s="10" t="s">
        <v>24</v>
      </c>
      <c r="B22" s="10" t="n">
        <v>1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28.35" hidden="false" customHeight="true" outlineLevel="0" collapsed="false">
      <c r="A23" s="10"/>
      <c r="B23" s="10"/>
      <c r="C23" s="11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28.35" hidden="false" customHeight="true" outlineLevel="0" collapsed="false"/>
    <row r="25" customFormat="false" ht="28.35" hidden="false" customHeight="true" outlineLevel="0" collapsed="false">
      <c r="E25" s="13" t="s">
        <v>25</v>
      </c>
      <c r="F25" s="14" t="n">
        <f aca="false">SUM(F4:F24)</f>
        <v>0</v>
      </c>
    </row>
  </sheetData>
  <mergeCells count="2">
    <mergeCell ref="A1:F1"/>
    <mergeCell ref="A3:E3"/>
  </mergeCells>
  <printOptions headings="false" gridLines="false" gridLinesSet="true" horizontalCentered="false" verticalCentered="false"/>
  <pageMargins left="0.7875" right="0.7875" top="1.19027777777778" bottom="0.7875" header="0.7875" footer="0.511805555555555"/>
  <pageSetup paperSize="9" scale="67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V, Nové Město na Moravě 2018“&amp;R&amp;"Times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cp:lastPrinted>2019-03-20T08:47:49Z</cp:lastPrinted>
  <dcterms:modified xsi:type="dcterms:W3CDTF">2019-04-03T16:00:17Z</dcterms:modified>
  <cp:revision>83</cp:revision>
  <dc:subject/>
  <dc:title/>
</cp:coreProperties>
</file>