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<sst xmlns="http://schemas.openxmlformats.org/spreadsheetml/2006/main" count="38" uniqueCount="31">
  <si>
    <t xml:space="preserve">Položkový rozpočet</t>
  </si>
  <si>
    <t xml:space="preserve">ks</t>
  </si>
  <si>
    <t xml:space="preserve">jednotková cena v Kč bez DPH</t>
  </si>
  <si>
    <t xml:space="preserve">celkem v Kč bez DPH</t>
  </si>
  <si>
    <t xml:space="preserve">DPH</t>
  </si>
  <si>
    <t xml:space="preserve">celkem v Kč včetně DPH</t>
  </si>
  <si>
    <t xml:space="preserve">Město Nové Město na Moravě</t>
  </si>
  <si>
    <t xml:space="preserve">notebook</t>
  </si>
  <si>
    <t xml:space="preserve">mobilní telefon dotykový</t>
  </si>
  <si>
    <t xml:space="preserve">mobilní telefon dotykový outdorový</t>
  </si>
  <si>
    <t xml:space="preserve">mobilní telefon tlačítkový</t>
  </si>
  <si>
    <t xml:space="preserve">klávesnice USB</t>
  </si>
  <si>
    <t xml:space="preserve">myš USB</t>
  </si>
  <si>
    <t xml:space="preserve">Novoměstská kulturní zařízení</t>
  </si>
  <si>
    <t xml:space="preserve">notebook vč. optické myši</t>
  </si>
  <si>
    <t xml:space="preserve">mobilní telefon</t>
  </si>
  <si>
    <t xml:space="preserve">Novoměstské sociální služby</t>
  </si>
  <si>
    <t xml:space="preserve">tiskárna</t>
  </si>
  <si>
    <t xml:space="preserve">tablet</t>
  </si>
  <si>
    <t xml:space="preserve">Základní umělecká škola Jana Štursy</t>
  </si>
  <si>
    <t xml:space="preserve">počítač vč. klávesnice a myši</t>
  </si>
  <si>
    <t xml:space="preserve">monitor</t>
  </si>
  <si>
    <t xml:space="preserve">projektor č.1</t>
  </si>
  <si>
    <t xml:space="preserve">projektor č.2</t>
  </si>
  <si>
    <t xml:space="preserve">Elektrické promítací plátno</t>
  </si>
  <si>
    <t xml:space="preserve">MS Office pro školy</t>
  </si>
  <si>
    <t xml:space="preserve">Centrum Zdislava</t>
  </si>
  <si>
    <t xml:space="preserve">Dům dětí a mládeže Nové Město na Moravě, příspěvková organizace</t>
  </si>
  <si>
    <t xml:space="preserve">Základní škola Nové Město na Moravě, Leandra Čecha 860</t>
  </si>
  <si>
    <t xml:space="preserve">TS služby s.r.o., Nové Město na Moravě</t>
  </si>
  <si>
    <t xml:space="preserve">CELKEM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</si>
</sst>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8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5"/>
      <name val="Arial"/>
      <family val="2"/>
      <charset val="238"/>
    </font>
    <font>
      <b val="true"/>
      <i val="true"/>
      <sz val="10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7" fillId="3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2"/>
  <sheetViews>
    <sheetView showFormulas="false" showGridLines="true" showRowColHeaders="true" showZeros="true" rightToLeft="false" tabSelected="true" showOutlineSymbols="true" defaultGridColor="true" view="pageBreakPreview" topLeftCell="A28" colorId="64" zoomScale="90" zoomScaleNormal="100" zoomScalePageLayoutView="90" workbookViewId="0">
      <selection pane="topLeft" activeCell="B27" activeCellId="0" sqref="B27"/>
    </sheetView>
  </sheetViews>
  <sheetFormatPr defaultRowHeight="12.8" zeroHeight="false" outlineLevelRow="0" outlineLevelCol="0"/>
  <cols>
    <col collapsed="false" customWidth="true" hidden="false" outlineLevel="0" max="1" min="1" style="0" width="37.23"/>
    <col collapsed="false" customWidth="true" hidden="false" outlineLevel="0" max="2" min="2" style="0" width="8.37"/>
    <col collapsed="false" customWidth="true" hidden="false" outlineLevel="0" max="3" min="3" style="1" width="16.67"/>
    <col collapsed="false" customWidth="true" hidden="false" outlineLevel="0" max="4" min="4" style="2" width="19.72"/>
    <col collapsed="false" customWidth="true" hidden="false" outlineLevel="0" max="5" min="5" style="2" width="16.47"/>
    <col collapsed="false" customWidth="true" hidden="false" outlineLevel="0" max="6" min="6" style="2" width="28.34"/>
    <col collapsed="false" customWidth="false" hidden="false" outlineLevel="0" max="1025" min="7" style="0" width="11.52"/>
  </cols>
  <sheetData>
    <row r="1" s="4" customFormat="true" ht="32.8" hidden="false" customHeight="true" outlineLevel="0" collapsed="false">
      <c r="A1" s="3" t="s">
        <v>0</v>
      </c>
      <c r="B1" s="3"/>
      <c r="C1" s="3"/>
      <c r="D1" s="3"/>
      <c r="E1" s="3"/>
      <c r="F1" s="3"/>
    </row>
    <row r="2" customFormat="false" ht="31.3" hidden="false" customHeight="true" outlineLevel="0" collapsed="false">
      <c r="B2" s="5" t="s">
        <v>1</v>
      </c>
      <c r="C2" s="6" t="s">
        <v>2</v>
      </c>
      <c r="D2" s="7" t="s">
        <v>3</v>
      </c>
      <c r="E2" s="7" t="s">
        <v>4</v>
      </c>
      <c r="F2" s="7" t="s">
        <v>5</v>
      </c>
    </row>
    <row r="3" customFormat="false" ht="21.25" hidden="false" customHeight="true" outlineLevel="0" collapsed="false">
      <c r="A3" s="8" t="s">
        <v>6</v>
      </c>
      <c r="B3" s="8"/>
      <c r="C3" s="8"/>
      <c r="D3" s="8" t="n">
        <f aca="false">B3*C3</f>
        <v>0</v>
      </c>
      <c r="E3" s="8" t="n">
        <f aca="false">D3*0.21</f>
        <v>0</v>
      </c>
      <c r="F3" s="9" t="n">
        <f aca="false">SUM(F4:F9)</f>
        <v>0</v>
      </c>
    </row>
    <row r="4" customFormat="false" ht="12.8" hidden="false" customHeight="false" outlineLevel="0" collapsed="false">
      <c r="A4" s="10" t="s">
        <v>7</v>
      </c>
      <c r="B4" s="10" t="n">
        <v>1</v>
      </c>
      <c r="C4" s="11"/>
      <c r="D4" s="12" t="n">
        <f aca="false">B4*C4</f>
        <v>0</v>
      </c>
      <c r="E4" s="12" t="n">
        <f aca="false">D4*0.21</f>
        <v>0</v>
      </c>
      <c r="F4" s="12" t="n">
        <f aca="false">D4+E4</f>
        <v>0</v>
      </c>
    </row>
    <row r="5" customFormat="false" ht="12.8" hidden="false" customHeight="false" outlineLevel="0" collapsed="false">
      <c r="A5" s="10" t="s">
        <v>8</v>
      </c>
      <c r="B5" s="10" t="n">
        <v>6</v>
      </c>
      <c r="C5" s="11"/>
      <c r="D5" s="12" t="n">
        <f aca="false">B5*C5</f>
        <v>0</v>
      </c>
      <c r="E5" s="12" t="n">
        <f aca="false">D5*0.21</f>
        <v>0</v>
      </c>
      <c r="F5" s="12" t="n">
        <f aca="false">D5+E5</f>
        <v>0</v>
      </c>
    </row>
    <row r="6" customFormat="false" ht="12.8" hidden="false" customHeight="false" outlineLevel="0" collapsed="false">
      <c r="A6" s="10" t="s">
        <v>9</v>
      </c>
      <c r="B6" s="10" t="n">
        <v>1</v>
      </c>
      <c r="C6" s="11"/>
      <c r="D6" s="12" t="n">
        <f aca="false">B6*C6</f>
        <v>0</v>
      </c>
      <c r="E6" s="12" t="n">
        <f aca="false">D6*0.21</f>
        <v>0</v>
      </c>
      <c r="F6" s="12" t="n">
        <f aca="false">D6+E6</f>
        <v>0</v>
      </c>
    </row>
    <row r="7" customFormat="false" ht="12.8" hidden="false" customHeight="false" outlineLevel="0" collapsed="false">
      <c r="A7" s="10" t="s">
        <v>10</v>
      </c>
      <c r="B7" s="10" t="n">
        <v>2</v>
      </c>
      <c r="C7" s="11"/>
      <c r="D7" s="12" t="n">
        <f aca="false">B7*C7</f>
        <v>0</v>
      </c>
      <c r="E7" s="12" t="n">
        <f aca="false">D7*0.21</f>
        <v>0</v>
      </c>
      <c r="F7" s="12" t="n">
        <f aca="false">D7+E7</f>
        <v>0</v>
      </c>
    </row>
    <row r="8" customFormat="false" ht="12.8" hidden="false" customHeight="false" outlineLevel="0" collapsed="false">
      <c r="A8" s="10" t="s">
        <v>11</v>
      </c>
      <c r="B8" s="10" t="n">
        <v>10</v>
      </c>
      <c r="C8" s="11"/>
      <c r="D8" s="12" t="n">
        <f aca="false">B8*C8</f>
        <v>0</v>
      </c>
      <c r="E8" s="12" t="n">
        <f aca="false">D8*0.21</f>
        <v>0</v>
      </c>
      <c r="F8" s="12" t="n">
        <f aca="false">D8+E8</f>
        <v>0</v>
      </c>
    </row>
    <row r="9" customFormat="false" ht="12.8" hidden="false" customHeight="false" outlineLevel="0" collapsed="false">
      <c r="A9" s="10" t="s">
        <v>12</v>
      </c>
      <c r="B9" s="10" t="n">
        <v>10</v>
      </c>
      <c r="C9" s="11"/>
      <c r="D9" s="12" t="n">
        <f aca="false">B9*C9</f>
        <v>0</v>
      </c>
      <c r="E9" s="12" t="n">
        <f aca="false">D9*0.21</f>
        <v>0</v>
      </c>
      <c r="F9" s="12" t="n">
        <f aca="false">D9+E9</f>
        <v>0</v>
      </c>
    </row>
    <row r="10" customFormat="false" ht="12.8" hidden="false" customHeight="false" outlineLevel="0" collapsed="false">
      <c r="A10" s="13"/>
      <c r="B10" s="13"/>
      <c r="C10" s="14"/>
      <c r="D10" s="15"/>
      <c r="E10" s="15"/>
      <c r="F10" s="15"/>
    </row>
    <row r="11" s="4" customFormat="true" ht="21.25" hidden="false" customHeight="true" outlineLevel="0" collapsed="false">
      <c r="A11" s="8" t="s">
        <v>13</v>
      </c>
      <c r="B11" s="8"/>
      <c r="C11" s="8"/>
      <c r="D11" s="8"/>
      <c r="E11" s="8"/>
      <c r="F11" s="16" t="n">
        <f aca="false">SUM(F12:F13)</f>
        <v>0</v>
      </c>
    </row>
    <row r="12" customFormat="false" ht="12.8" hidden="false" customHeight="false" outlineLevel="0" collapsed="false">
      <c r="A12" s="10" t="s">
        <v>14</v>
      </c>
      <c r="B12" s="10" t="n">
        <v>1</v>
      </c>
      <c r="C12" s="11"/>
      <c r="D12" s="12" t="n">
        <f aca="false">B12*C12</f>
        <v>0</v>
      </c>
      <c r="E12" s="12" t="n">
        <f aca="false">D12*0.21</f>
        <v>0</v>
      </c>
      <c r="F12" s="12" t="n">
        <f aca="false">D12+E12</f>
        <v>0</v>
      </c>
    </row>
    <row r="13" customFormat="false" ht="12.8" hidden="false" customHeight="false" outlineLevel="0" collapsed="false">
      <c r="A13" s="10" t="s">
        <v>15</v>
      </c>
      <c r="B13" s="10" t="n">
        <v>1</v>
      </c>
      <c r="C13" s="11"/>
      <c r="D13" s="12" t="n">
        <f aca="false">B13*C13</f>
        <v>0</v>
      </c>
      <c r="E13" s="12" t="n">
        <f aca="false">D13*0.21</f>
        <v>0</v>
      </c>
      <c r="F13" s="12" t="n">
        <f aca="false">D13+E13</f>
        <v>0</v>
      </c>
    </row>
    <row r="14" customFormat="false" ht="12.8" hidden="false" customHeight="false" outlineLevel="0" collapsed="false">
      <c r="A14" s="13"/>
      <c r="B14" s="13"/>
      <c r="C14" s="14"/>
      <c r="D14" s="15"/>
      <c r="E14" s="15"/>
      <c r="F14" s="15"/>
    </row>
    <row r="15" s="17" customFormat="true" ht="21.25" hidden="false" customHeight="true" outlineLevel="0" collapsed="false">
      <c r="A15" s="8" t="s">
        <v>16</v>
      </c>
      <c r="B15" s="8"/>
      <c r="C15" s="8"/>
      <c r="D15" s="8"/>
      <c r="E15" s="8"/>
      <c r="F15" s="16" t="n">
        <f aca="false">SUM(F16:F18)</f>
        <v>0</v>
      </c>
    </row>
    <row r="16" customFormat="false" ht="12.8" hidden="false" customHeight="false" outlineLevel="0" collapsed="false">
      <c r="A16" s="10" t="s">
        <v>17</v>
      </c>
      <c r="B16" s="10" t="n">
        <v>1</v>
      </c>
      <c r="C16" s="11"/>
      <c r="D16" s="12" t="n">
        <f aca="false">B16*C16</f>
        <v>0</v>
      </c>
      <c r="E16" s="12" t="n">
        <f aca="false">D16*0.21</f>
        <v>0</v>
      </c>
      <c r="F16" s="12" t="n">
        <f aca="false">D16+E16</f>
        <v>0</v>
      </c>
    </row>
    <row r="17" customFormat="false" ht="12.8" hidden="false" customHeight="false" outlineLevel="0" collapsed="false">
      <c r="A17" s="10" t="s">
        <v>18</v>
      </c>
      <c r="B17" s="10" t="n">
        <v>1</v>
      </c>
      <c r="C17" s="11"/>
      <c r="D17" s="12" t="n">
        <f aca="false">B17*C17</f>
        <v>0</v>
      </c>
      <c r="E17" s="12" t="n">
        <f aca="false">D17*0.21</f>
        <v>0</v>
      </c>
      <c r="F17" s="12" t="n">
        <f aca="false">D17+E17</f>
        <v>0</v>
      </c>
    </row>
    <row r="18" customFormat="false" ht="12.8" hidden="false" customHeight="false" outlineLevel="0" collapsed="false">
      <c r="A18" s="10" t="s">
        <v>10</v>
      </c>
      <c r="B18" s="10" t="n">
        <v>10</v>
      </c>
      <c r="C18" s="11"/>
      <c r="D18" s="12" t="n">
        <f aca="false">B18*C18</f>
        <v>0</v>
      </c>
      <c r="E18" s="12" t="n">
        <f aca="false">D18*0.21</f>
        <v>0</v>
      </c>
      <c r="F18" s="12" t="n">
        <f aca="false">D18+E18</f>
        <v>0</v>
      </c>
    </row>
    <row r="19" customFormat="false" ht="12.8" hidden="false" customHeight="false" outlineLevel="0" collapsed="false">
      <c r="A19" s="13"/>
      <c r="B19" s="13"/>
      <c r="C19" s="14"/>
      <c r="D19" s="15"/>
      <c r="E19" s="15"/>
      <c r="F19" s="15"/>
    </row>
    <row r="20" s="4" customFormat="true" ht="21.25" hidden="false" customHeight="true" outlineLevel="0" collapsed="false">
      <c r="A20" s="8" t="s">
        <v>19</v>
      </c>
      <c r="B20" s="8"/>
      <c r="C20" s="8"/>
      <c r="D20" s="8"/>
      <c r="E20" s="8"/>
      <c r="F20" s="16" t="n">
        <f aca="false">SUM(F21:F27)</f>
        <v>0</v>
      </c>
    </row>
    <row r="21" customFormat="false" ht="12.8" hidden="false" customHeight="false" outlineLevel="0" collapsed="false">
      <c r="A21" s="10" t="s">
        <v>14</v>
      </c>
      <c r="B21" s="10" t="n">
        <v>2</v>
      </c>
      <c r="C21" s="11"/>
      <c r="D21" s="12" t="n">
        <f aca="false">B21*C21</f>
        <v>0</v>
      </c>
      <c r="E21" s="12" t="n">
        <f aca="false">D21*0.21</f>
        <v>0</v>
      </c>
      <c r="F21" s="12" t="n">
        <f aca="false">D21+E21</f>
        <v>0</v>
      </c>
    </row>
    <row r="22" customFormat="false" ht="12.8" hidden="false" customHeight="false" outlineLevel="0" collapsed="false">
      <c r="A22" s="10" t="s">
        <v>20</v>
      </c>
      <c r="B22" s="10" t="n">
        <v>1</v>
      </c>
      <c r="C22" s="11"/>
      <c r="D22" s="12" t="n">
        <f aca="false">B22*C22</f>
        <v>0</v>
      </c>
      <c r="E22" s="12" t="n">
        <f aca="false">D22*0.21</f>
        <v>0</v>
      </c>
      <c r="F22" s="12" t="n">
        <f aca="false">D22+E22</f>
        <v>0</v>
      </c>
    </row>
    <row r="23" customFormat="false" ht="12.8" hidden="false" customHeight="false" outlineLevel="0" collapsed="false">
      <c r="A23" s="10" t="s">
        <v>21</v>
      </c>
      <c r="B23" s="10" t="n">
        <v>1</v>
      </c>
      <c r="C23" s="11"/>
      <c r="D23" s="12" t="n">
        <f aca="false">B23*C23</f>
        <v>0</v>
      </c>
      <c r="E23" s="12" t="n">
        <f aca="false">D23*0.21</f>
        <v>0</v>
      </c>
      <c r="F23" s="12" t="n">
        <f aca="false">D23+E23</f>
        <v>0</v>
      </c>
    </row>
    <row r="24" customFormat="false" ht="12.8" hidden="false" customHeight="false" outlineLevel="0" collapsed="false">
      <c r="A24" s="10" t="s">
        <v>22</v>
      </c>
      <c r="B24" s="10" t="n">
        <v>1</v>
      </c>
      <c r="C24" s="11"/>
      <c r="D24" s="12" t="n">
        <f aca="false">B24*C24</f>
        <v>0</v>
      </c>
      <c r="E24" s="12" t="n">
        <f aca="false">D24*0.21</f>
        <v>0</v>
      </c>
      <c r="F24" s="12" t="n">
        <f aca="false">D24+E24</f>
        <v>0</v>
      </c>
    </row>
    <row r="25" customFormat="false" ht="12.8" hidden="false" customHeight="false" outlineLevel="0" collapsed="false">
      <c r="A25" s="10" t="s">
        <v>23</v>
      </c>
      <c r="B25" s="10" t="n">
        <v>1</v>
      </c>
      <c r="C25" s="11"/>
      <c r="D25" s="12" t="n">
        <f aca="false">B25*C25</f>
        <v>0</v>
      </c>
      <c r="E25" s="12" t="n">
        <f aca="false">D25*0.21</f>
        <v>0</v>
      </c>
      <c r="F25" s="12" t="n">
        <f aca="false">D25+E25</f>
        <v>0</v>
      </c>
    </row>
    <row r="26" customFormat="false" ht="12.8" hidden="false" customHeight="false" outlineLevel="0" collapsed="false">
      <c r="A26" s="10" t="s">
        <v>24</v>
      </c>
      <c r="B26" s="10" t="n">
        <v>1</v>
      </c>
      <c r="C26" s="11"/>
      <c r="D26" s="12" t="n">
        <f aca="false">B26*C26</f>
        <v>0</v>
      </c>
      <c r="E26" s="12" t="n">
        <f aca="false">D26*0.21</f>
        <v>0</v>
      </c>
      <c r="F26" s="12" t="n">
        <f aca="false">D26+E26</f>
        <v>0</v>
      </c>
    </row>
    <row r="27" customFormat="false" ht="12.8" hidden="false" customHeight="false" outlineLevel="0" collapsed="false">
      <c r="A27" s="10" t="s">
        <v>25</v>
      </c>
      <c r="B27" s="10" t="n">
        <v>3</v>
      </c>
      <c r="C27" s="11"/>
      <c r="D27" s="12" t="n">
        <f aca="false">B27*C27</f>
        <v>0</v>
      </c>
      <c r="E27" s="12" t="n">
        <f aca="false">D27*0.21</f>
        <v>0</v>
      </c>
      <c r="F27" s="12" t="n">
        <f aca="false">D27+E27</f>
        <v>0</v>
      </c>
    </row>
    <row r="28" customFormat="false" ht="12.8" hidden="false" customHeight="false" outlineLevel="0" collapsed="false">
      <c r="A28" s="13"/>
      <c r="B28" s="13"/>
      <c r="C28" s="14"/>
      <c r="D28" s="15"/>
      <c r="E28" s="15"/>
      <c r="F28" s="15"/>
    </row>
    <row r="29" s="17" customFormat="true" ht="21.25" hidden="false" customHeight="true" outlineLevel="0" collapsed="false">
      <c r="A29" s="8" t="s">
        <v>26</v>
      </c>
      <c r="B29" s="8"/>
      <c r="C29" s="8"/>
      <c r="D29" s="8" t="n">
        <f aca="false">B29*C29</f>
        <v>0</v>
      </c>
      <c r="E29" s="8" t="n">
        <f aca="false">D29*0.21</f>
        <v>0</v>
      </c>
      <c r="F29" s="16" t="n">
        <f aca="false">SUM(F30:F31)</f>
        <v>0</v>
      </c>
    </row>
    <row r="30" customFormat="false" ht="12.8" hidden="false" customHeight="false" outlineLevel="0" collapsed="false">
      <c r="A30" s="10" t="s">
        <v>20</v>
      </c>
      <c r="B30" s="10" t="n">
        <v>1</v>
      </c>
      <c r="C30" s="11"/>
      <c r="D30" s="12" t="n">
        <f aca="false">B30*C30</f>
        <v>0</v>
      </c>
      <c r="E30" s="12" t="n">
        <f aca="false">D30*0.21</f>
        <v>0</v>
      </c>
      <c r="F30" s="12" t="n">
        <f aca="false">D30+E30</f>
        <v>0</v>
      </c>
    </row>
    <row r="31" customFormat="false" ht="12.8" hidden="false" customHeight="false" outlineLevel="0" collapsed="false">
      <c r="A31" s="10" t="s">
        <v>21</v>
      </c>
      <c r="B31" s="10" t="n">
        <v>1</v>
      </c>
      <c r="C31" s="11"/>
      <c r="D31" s="12" t="n">
        <f aca="false">B31*C31</f>
        <v>0</v>
      </c>
      <c r="E31" s="12" t="n">
        <f aca="false">D31*0.21</f>
        <v>0</v>
      </c>
      <c r="F31" s="12" t="n">
        <f aca="false">D31+E31</f>
        <v>0</v>
      </c>
    </row>
    <row r="32" customFormat="false" ht="12.8" hidden="false" customHeight="false" outlineLevel="0" collapsed="false">
      <c r="A32" s="13"/>
      <c r="B32" s="13"/>
      <c r="C32" s="14"/>
      <c r="D32" s="15"/>
      <c r="E32" s="15"/>
      <c r="F32" s="15"/>
    </row>
    <row r="33" s="17" customFormat="true" ht="21.25" hidden="false" customHeight="true" outlineLevel="0" collapsed="false">
      <c r="A33" s="8" t="s">
        <v>27</v>
      </c>
      <c r="B33" s="8"/>
      <c r="C33" s="8"/>
      <c r="D33" s="8"/>
      <c r="E33" s="8"/>
      <c r="F33" s="16" t="n">
        <f aca="false">F34</f>
        <v>0</v>
      </c>
    </row>
    <row r="34" customFormat="false" ht="12.8" hidden="false" customHeight="false" outlineLevel="0" collapsed="false">
      <c r="A34" s="18" t="s">
        <v>21</v>
      </c>
      <c r="B34" s="10" t="n">
        <v>1</v>
      </c>
      <c r="C34" s="11"/>
      <c r="D34" s="12" t="n">
        <f aca="false">B34*C34</f>
        <v>0</v>
      </c>
      <c r="E34" s="12" t="n">
        <f aca="false">D34*0.21</f>
        <v>0</v>
      </c>
      <c r="F34" s="12" t="n">
        <f aca="false">D34+E34</f>
        <v>0</v>
      </c>
    </row>
    <row r="35" customFormat="false" ht="12.8" hidden="false" customHeight="false" outlineLevel="0" collapsed="false">
      <c r="A35" s="19"/>
      <c r="B35" s="13"/>
      <c r="C35" s="14"/>
      <c r="D35" s="15"/>
      <c r="E35" s="15"/>
      <c r="F35" s="15"/>
    </row>
    <row r="36" s="4" customFormat="true" ht="21.25" hidden="false" customHeight="true" outlineLevel="0" collapsed="false">
      <c r="A36" s="20" t="s">
        <v>28</v>
      </c>
      <c r="B36" s="20"/>
      <c r="C36" s="20"/>
      <c r="D36" s="20"/>
      <c r="E36" s="20"/>
      <c r="F36" s="16" t="n">
        <f aca="false">F37</f>
        <v>0</v>
      </c>
    </row>
    <row r="37" customFormat="false" ht="12.8" hidden="false" customHeight="false" outlineLevel="0" collapsed="false">
      <c r="A37" s="10" t="s">
        <v>18</v>
      </c>
      <c r="B37" s="10" t="n">
        <v>10</v>
      </c>
      <c r="C37" s="11"/>
      <c r="D37" s="12" t="n">
        <f aca="false">B37*C37</f>
        <v>0</v>
      </c>
      <c r="E37" s="12" t="n">
        <f aca="false">D37*0.21</f>
        <v>0</v>
      </c>
      <c r="F37" s="12" t="n">
        <f aca="false">D37+E37</f>
        <v>0</v>
      </c>
    </row>
    <row r="38" customFormat="false" ht="12.8" hidden="false" customHeight="false" outlineLevel="0" collapsed="false">
      <c r="A38" s="19"/>
      <c r="B38" s="13"/>
      <c r="C38" s="14"/>
      <c r="D38" s="15"/>
      <c r="E38" s="15"/>
      <c r="F38" s="15"/>
    </row>
    <row r="39" s="4" customFormat="true" ht="21.25" hidden="false" customHeight="true" outlineLevel="0" collapsed="false">
      <c r="A39" s="20" t="s">
        <v>29</v>
      </c>
      <c r="B39" s="20"/>
      <c r="C39" s="20"/>
      <c r="D39" s="20"/>
      <c r="E39" s="20"/>
      <c r="F39" s="16" t="n">
        <f aca="false">F40</f>
        <v>0</v>
      </c>
    </row>
    <row r="40" customFormat="false" ht="12.8" hidden="false" customHeight="false" outlineLevel="0" collapsed="false">
      <c r="A40" s="10" t="s">
        <v>14</v>
      </c>
      <c r="B40" s="10" t="n">
        <v>1</v>
      </c>
      <c r="C40" s="11"/>
      <c r="D40" s="12" t="n">
        <f aca="false">B40*C40</f>
        <v>0</v>
      </c>
      <c r="E40" s="12" t="n">
        <f aca="false">D40*0.21</f>
        <v>0</v>
      </c>
      <c r="F40" s="12" t="n">
        <f aca="false">D40+E40</f>
        <v>0</v>
      </c>
    </row>
    <row r="42" customFormat="false" ht="16.15" hidden="false" customHeight="false" outlineLevel="0" collapsed="false">
      <c r="E42" s="21" t="s">
        <v>30</v>
      </c>
      <c r="F42" s="22" t="n">
        <f aca="false">F39+F36+F33+F29+F20+F15+F11+F3</f>
        <v>0</v>
      </c>
    </row>
  </sheetData>
  <mergeCells count="9">
    <mergeCell ref="A1:F1"/>
    <mergeCell ref="A3:E3"/>
    <mergeCell ref="A11:E11"/>
    <mergeCell ref="A15:E15"/>
    <mergeCell ref="A20:E20"/>
    <mergeCell ref="A29:E29"/>
    <mergeCell ref="A33:E33"/>
    <mergeCell ref="A36:E36"/>
    <mergeCell ref="A39:E39"/>
  </mergeCells>
  <printOptions headings="false" gridLines="false" gridLinesSet="true" horizontalCentered="false" verticalCentered="false"/>
  <pageMargins left="0.7875" right="0.7875" top="1.19166666666667" bottom="0.7875" header="0.7875" footer="0.511805555555555"/>
  <pageSetup paperSize="9" scale="71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&amp;C&amp;12Veřejná zakázka „Dodávka výpočetní techniky V, Nové Město na Moravě 2018“&amp;R&amp;"Times New Roman,obyčejné"&amp;12Příloha č. 4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LibreOffice/6.2.0.3$Windows_X86_64 LibreOffice_project/98c6a8a1c6c7b144ce3cc729e34964b47ce25d62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2018-02-26T17:05:38Z</dcterms:created>
  <dc:creator/>
  <dc:description/>
  <dc:language>cs-CZ</dc:language>
  <cp:lastModifiedBy/>
  <dcterms:modified xsi:type="dcterms:W3CDTF">2019-02-14T09:13:19Z</dcterms:modified>
  <cp:revision>74</cp:revision>
  <dc:subject/>
  <dc:title/>
</cp:coreProperties>
</file>