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<sst xmlns="http://schemas.openxmlformats.org/spreadsheetml/2006/main" count="30" uniqueCount="26">
  <si>
    <t xml:space="preserve">Položkový rozpočet</t>
  </si>
  <si>
    <t xml:space="preserve">ks</t>
  </si>
  <si>
    <t xml:space="preserve">jednotková cena v Kč bez DPH</t>
  </si>
  <si>
    <t xml:space="preserve">celkem v Kč bez DPH</t>
  </si>
  <si>
    <t xml:space="preserve">DPH</t>
  </si>
  <si>
    <t xml:space="preserve">celkem v Kč včetně DPH</t>
  </si>
  <si>
    <t xml:space="preserve">Město Nové Město na Moravě</t>
  </si>
  <si>
    <t xml:space="preserve">disky pro Synology RS812 o velikosti 1TB</t>
  </si>
  <si>
    <t xml:space="preserve">disky pro Synology RS812 o velikosti 2TB</t>
  </si>
  <si>
    <t xml:space="preserve">disky pro Synology RS814RP o velikosti 6TB</t>
  </si>
  <si>
    <t xml:space="preserve">IP telefony</t>
  </si>
  <si>
    <t xml:space="preserve">Notebook vč. optické myši</t>
  </si>
  <si>
    <t xml:space="preserve">Externí CD/DVD-RW mechanika</t>
  </si>
  <si>
    <t xml:space="preserve">Základní umělecká škola Jana Štursy Nové Město na Moravě</t>
  </si>
  <si>
    <t xml:space="preserve">licence MS office 2019</t>
  </si>
  <si>
    <t xml:space="preserve">Novoměstské služby s.r.o., Hornická 1495, Nové Město na Moravě </t>
  </si>
  <si>
    <t xml:space="preserve">Mateřská škola Nové Město na Moravě</t>
  </si>
  <si>
    <t xml:space="preserve">webkamery</t>
  </si>
  <si>
    <t xml:space="preserve">Novoměstská kulturní zařízení, Nové Město na Moravě</t>
  </si>
  <si>
    <t xml:space="preserve">SSD disky</t>
  </si>
  <si>
    <t xml:space="preserve">Novoměstské sociální služby, příspěvková organizace</t>
  </si>
  <si>
    <t xml:space="preserve">Základní škola Nové Město na Moravě, Leandra Čecha 860</t>
  </si>
  <si>
    <t xml:space="preserve">PC vc. Klávesnice a myši</t>
  </si>
  <si>
    <t xml:space="preserve">Monitor 24“</t>
  </si>
  <si>
    <t xml:space="preserve">Dům dětí a mládeže</t>
  </si>
  <si>
    <t xml:space="preserve">CELKEM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</si>
</sst>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8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7" fillId="3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6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B37" activeCellId="0" sqref="B37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38.22"/>
    <col collapsed="false" customWidth="true" hidden="false" outlineLevel="0" max="2" min="2" style="0" width="10.5"/>
    <col collapsed="false" customWidth="true" hidden="false" outlineLevel="0" max="3" min="3" style="1" width="16.67"/>
    <col collapsed="false" customWidth="true" hidden="false" outlineLevel="0" max="4" min="4" style="2" width="19.72"/>
    <col collapsed="false" customWidth="true" hidden="false" outlineLevel="0" max="5" min="5" style="2" width="16.47"/>
    <col collapsed="false" customWidth="true" hidden="false" outlineLevel="0" max="6" min="6" style="2" width="28.34"/>
  </cols>
  <sheetData>
    <row r="1" customFormat="false" ht="18.5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24.05" hidden="false" customHeight="false" outlineLevel="0" collapsed="false">
      <c r="B2" s="4" t="s">
        <v>1</v>
      </c>
      <c r="C2" s="5" t="s">
        <v>2</v>
      </c>
      <c r="D2" s="6" t="s">
        <v>3</v>
      </c>
      <c r="E2" s="6" t="s">
        <v>4</v>
      </c>
      <c r="F2" s="6" t="s">
        <v>5</v>
      </c>
    </row>
    <row r="3" customFormat="false" ht="12.8" hidden="false" customHeight="false" outlineLevel="0" collapsed="false">
      <c r="A3" s="7" t="s">
        <v>6</v>
      </c>
      <c r="B3" s="7"/>
      <c r="C3" s="7"/>
      <c r="D3" s="8" t="n">
        <f aca="false">SUM(D4:D9)</f>
        <v>0</v>
      </c>
      <c r="E3" s="7"/>
      <c r="F3" s="9" t="n">
        <f aca="false">SUM(F4:F9)</f>
        <v>0</v>
      </c>
    </row>
    <row r="4" customFormat="false" ht="12.8" hidden="false" customHeight="false" outlineLevel="0" collapsed="false">
      <c r="A4" s="10" t="s">
        <v>7</v>
      </c>
      <c r="B4" s="10" t="n">
        <v>4</v>
      </c>
      <c r="C4" s="11"/>
      <c r="D4" s="12" t="n">
        <f aca="false">B4*C4</f>
        <v>0</v>
      </c>
      <c r="E4" s="12" t="n">
        <f aca="false">D4*0.21</f>
        <v>0</v>
      </c>
      <c r="F4" s="12" t="n">
        <f aca="false">D4+E4</f>
        <v>0</v>
      </c>
    </row>
    <row r="5" customFormat="false" ht="12.8" hidden="false" customHeight="false" outlineLevel="0" collapsed="false">
      <c r="A5" s="10" t="s">
        <v>8</v>
      </c>
      <c r="B5" s="10" t="n">
        <v>12</v>
      </c>
      <c r="C5" s="11"/>
      <c r="D5" s="12" t="n">
        <f aca="false">B5*C5</f>
        <v>0</v>
      </c>
      <c r="E5" s="12" t="n">
        <f aca="false">D5*0.21</f>
        <v>0</v>
      </c>
      <c r="F5" s="12" t="n">
        <f aca="false">D5+E5</f>
        <v>0</v>
      </c>
    </row>
    <row r="6" customFormat="false" ht="12.8" hidden="false" customHeight="false" outlineLevel="0" collapsed="false">
      <c r="A6" s="10" t="s">
        <v>9</v>
      </c>
      <c r="B6" s="10" t="n">
        <v>4</v>
      </c>
      <c r="C6" s="11"/>
      <c r="D6" s="12" t="n">
        <f aca="false">B6*C6</f>
        <v>0</v>
      </c>
      <c r="E6" s="12" t="n">
        <f aca="false">D6*0.21</f>
        <v>0</v>
      </c>
      <c r="F6" s="12" t="n">
        <f aca="false">D6+E6</f>
        <v>0</v>
      </c>
    </row>
    <row r="7" customFormat="false" ht="12.8" hidden="false" customHeight="false" outlineLevel="0" collapsed="false">
      <c r="A7" s="10" t="s">
        <v>10</v>
      </c>
      <c r="B7" s="10" t="n">
        <v>3</v>
      </c>
      <c r="C7" s="11"/>
      <c r="D7" s="12" t="n">
        <f aca="false">B7*C7</f>
        <v>0</v>
      </c>
      <c r="E7" s="12" t="n">
        <f aca="false">D7*0.21</f>
        <v>0</v>
      </c>
      <c r="F7" s="12" t="n">
        <f aca="false">D7+E7</f>
        <v>0</v>
      </c>
    </row>
    <row r="8" customFormat="false" ht="12.8" hidden="false" customHeight="false" outlineLevel="0" collapsed="false">
      <c r="A8" s="10" t="s">
        <v>11</v>
      </c>
      <c r="B8" s="10" t="n">
        <v>1</v>
      </c>
      <c r="C8" s="11"/>
      <c r="D8" s="12" t="n">
        <f aca="false">B8*C8</f>
        <v>0</v>
      </c>
      <c r="E8" s="12" t="n">
        <f aca="false">D8*0.21</f>
        <v>0</v>
      </c>
      <c r="F8" s="12" t="n">
        <f aca="false">D8+E8</f>
        <v>0</v>
      </c>
    </row>
    <row r="9" customFormat="false" ht="12.8" hidden="false" customHeight="false" outlineLevel="0" collapsed="false">
      <c r="A9" s="10" t="s">
        <v>12</v>
      </c>
      <c r="B9" s="10" t="n">
        <v>1</v>
      </c>
      <c r="C9" s="11"/>
      <c r="D9" s="12" t="n">
        <f aca="false">B9*C9</f>
        <v>0</v>
      </c>
      <c r="E9" s="12" t="n">
        <f aca="false">D9*0.21</f>
        <v>0</v>
      </c>
      <c r="F9" s="12" t="n">
        <f aca="false">D9+E9</f>
        <v>0</v>
      </c>
    </row>
    <row r="10" customFormat="false" ht="12.8" hidden="false" customHeight="false" outlineLevel="0" collapsed="false">
      <c r="A10" s="13"/>
      <c r="B10" s="14"/>
      <c r="C10" s="15"/>
      <c r="D10" s="16"/>
      <c r="E10" s="16"/>
      <c r="F10" s="16"/>
    </row>
    <row r="11" customFormat="false" ht="12.8" hidden="false" customHeight="false" outlineLevel="0" collapsed="false">
      <c r="A11" s="7" t="s">
        <v>13</v>
      </c>
      <c r="B11" s="7"/>
      <c r="C11" s="7"/>
      <c r="D11" s="8" t="n">
        <f aca="false">D12</f>
        <v>0</v>
      </c>
      <c r="E11" s="7"/>
      <c r="F11" s="17" t="n">
        <f aca="false">SUM(F12:F12)</f>
        <v>0</v>
      </c>
    </row>
    <row r="12" customFormat="false" ht="12.8" hidden="false" customHeight="false" outlineLevel="0" collapsed="false">
      <c r="A12" s="10" t="s">
        <v>14</v>
      </c>
      <c r="B12" s="10" t="n">
        <v>2</v>
      </c>
      <c r="C12" s="11"/>
      <c r="D12" s="12" t="n">
        <f aca="false">B12*C12</f>
        <v>0</v>
      </c>
      <c r="E12" s="12" t="n">
        <f aca="false">D12*0.21</f>
        <v>0</v>
      </c>
      <c r="F12" s="12" t="n">
        <f aca="false">D12+E12</f>
        <v>0</v>
      </c>
    </row>
    <row r="13" customFormat="false" ht="12.8" hidden="false" customHeight="false" outlineLevel="0" collapsed="false">
      <c r="A13" s="14"/>
      <c r="B13" s="14"/>
      <c r="C13" s="15"/>
      <c r="D13" s="16"/>
      <c r="E13" s="16"/>
      <c r="F13" s="16"/>
    </row>
    <row r="14" customFormat="false" ht="12.8" hidden="false" customHeight="false" outlineLevel="0" collapsed="false">
      <c r="A14" s="7" t="s">
        <v>15</v>
      </c>
      <c r="B14" s="7"/>
      <c r="C14" s="7"/>
      <c r="D14" s="8" t="n">
        <f aca="false">D15</f>
        <v>0</v>
      </c>
      <c r="E14" s="7"/>
      <c r="F14" s="17" t="n">
        <f aca="false">SUM(F15:F15)</f>
        <v>0</v>
      </c>
    </row>
    <row r="15" customFormat="false" ht="12.8" hidden="false" customHeight="false" outlineLevel="0" collapsed="false">
      <c r="A15" s="18" t="s">
        <v>11</v>
      </c>
      <c r="B15" s="10" t="n">
        <v>2</v>
      </c>
      <c r="C15" s="11"/>
      <c r="D15" s="12" t="n">
        <f aca="false">B15*C15</f>
        <v>0</v>
      </c>
      <c r="E15" s="12" t="n">
        <f aca="false">D15*0.21</f>
        <v>0</v>
      </c>
      <c r="F15" s="12" t="n">
        <f aca="false">D15+E15</f>
        <v>0</v>
      </c>
    </row>
    <row r="16" customFormat="false" ht="12.8" hidden="false" customHeight="false" outlineLevel="0" collapsed="false">
      <c r="A16" s="14"/>
      <c r="B16" s="14"/>
      <c r="C16" s="15"/>
      <c r="D16" s="16"/>
      <c r="E16" s="16"/>
      <c r="F16" s="16"/>
    </row>
    <row r="17" customFormat="false" ht="12.8" hidden="false" customHeight="true" outlineLevel="0" collapsed="false">
      <c r="A17" s="19" t="s">
        <v>16</v>
      </c>
      <c r="B17" s="19"/>
      <c r="C17" s="19"/>
      <c r="D17" s="20" t="n">
        <f aca="false">D18</f>
        <v>0</v>
      </c>
      <c r="E17" s="19"/>
      <c r="F17" s="17" t="n">
        <f aca="false">SUM(F18:F18)</f>
        <v>0</v>
      </c>
    </row>
    <row r="18" customFormat="false" ht="12.8" hidden="false" customHeight="false" outlineLevel="0" collapsed="false">
      <c r="A18" s="10" t="s">
        <v>17</v>
      </c>
      <c r="B18" s="10" t="n">
        <v>4</v>
      </c>
      <c r="C18" s="11"/>
      <c r="D18" s="12" t="n">
        <f aca="false">B18*C18</f>
        <v>0</v>
      </c>
      <c r="E18" s="12" t="n">
        <f aca="false">D18*0.21</f>
        <v>0</v>
      </c>
      <c r="F18" s="12" t="n">
        <f aca="false">D18+E18</f>
        <v>0</v>
      </c>
    </row>
    <row r="19" customFormat="false" ht="12.8" hidden="false" customHeight="false" outlineLevel="0" collapsed="false">
      <c r="A19" s="14"/>
      <c r="B19" s="14"/>
      <c r="C19" s="15"/>
      <c r="D19" s="16"/>
      <c r="E19" s="16"/>
      <c r="F19" s="16"/>
    </row>
    <row r="20" customFormat="false" ht="12.8" hidden="false" customHeight="false" outlineLevel="0" collapsed="false">
      <c r="A20" s="7" t="s">
        <v>18</v>
      </c>
      <c r="B20" s="7"/>
      <c r="C20" s="7"/>
      <c r="D20" s="8" t="n">
        <f aca="false">D21</f>
        <v>0</v>
      </c>
      <c r="E20" s="7"/>
      <c r="F20" s="9" t="n">
        <f aca="false">SUM(F21:F21)</f>
        <v>0</v>
      </c>
    </row>
    <row r="21" customFormat="false" ht="12.8" hidden="false" customHeight="false" outlineLevel="0" collapsed="false">
      <c r="A21" s="10" t="s">
        <v>19</v>
      </c>
      <c r="B21" s="10" t="n">
        <v>2</v>
      </c>
      <c r="C21" s="11"/>
      <c r="D21" s="12" t="n">
        <f aca="false">B21*C21</f>
        <v>0</v>
      </c>
      <c r="E21" s="12" t="n">
        <f aca="false">D21*0.21</f>
        <v>0</v>
      </c>
      <c r="F21" s="12" t="n">
        <f aca="false">D21+E21</f>
        <v>0</v>
      </c>
    </row>
    <row r="22" customFormat="false" ht="12.8" hidden="false" customHeight="false" outlineLevel="0" collapsed="false">
      <c r="A22" s="14"/>
      <c r="B22" s="14"/>
      <c r="C22" s="15"/>
      <c r="D22" s="16"/>
      <c r="E22" s="16"/>
      <c r="F22" s="16"/>
    </row>
    <row r="23" customFormat="false" ht="12.8" hidden="false" customHeight="false" outlineLevel="0" collapsed="false">
      <c r="A23" s="7" t="s">
        <v>20</v>
      </c>
      <c r="B23" s="7"/>
      <c r="C23" s="7"/>
      <c r="D23" s="8" t="n">
        <f aca="false">SUM(D24:D25)</f>
        <v>0</v>
      </c>
      <c r="E23" s="7"/>
      <c r="F23" s="17" t="n">
        <f aca="false">SUM(F24:F25)</f>
        <v>0</v>
      </c>
    </row>
    <row r="24" customFormat="false" ht="12.8" hidden="false" customHeight="false" outlineLevel="0" collapsed="false">
      <c r="A24" s="18" t="s">
        <v>11</v>
      </c>
      <c r="B24" s="10" t="n">
        <v>2</v>
      </c>
      <c r="C24" s="11"/>
      <c r="D24" s="12" t="n">
        <f aca="false">B24*C24</f>
        <v>0</v>
      </c>
      <c r="E24" s="12" t="n">
        <f aca="false">D24*0.21</f>
        <v>0</v>
      </c>
      <c r="F24" s="12" t="n">
        <f aca="false">D24+E24</f>
        <v>0</v>
      </c>
    </row>
    <row r="25" customFormat="false" ht="12.8" hidden="false" customHeight="false" outlineLevel="0" collapsed="false">
      <c r="A25" s="18" t="s">
        <v>14</v>
      </c>
      <c r="B25" s="10" t="n">
        <v>1</v>
      </c>
      <c r="C25" s="11"/>
      <c r="D25" s="12" t="n">
        <f aca="false">B25*C25</f>
        <v>0</v>
      </c>
      <c r="E25" s="12" t="n">
        <f aca="false">D25*0.21</f>
        <v>0</v>
      </c>
      <c r="F25" s="12" t="n">
        <f aca="false">D25+E25</f>
        <v>0</v>
      </c>
    </row>
    <row r="26" customFormat="false" ht="12.8" hidden="false" customHeight="false" outlineLevel="0" collapsed="false">
      <c r="A26" s="13"/>
      <c r="B26" s="14"/>
      <c r="C26" s="15"/>
      <c r="D26" s="16"/>
      <c r="E26" s="16"/>
      <c r="F26" s="16"/>
    </row>
    <row r="27" customFormat="false" ht="12.8" hidden="false" customHeight="false" outlineLevel="0" collapsed="false">
      <c r="A27" s="7" t="s">
        <v>21</v>
      </c>
      <c r="B27" s="7"/>
      <c r="C27" s="7"/>
      <c r="D27" s="8" t="n">
        <f aca="false">SUM(D28:D29)</f>
        <v>0</v>
      </c>
      <c r="E27" s="7"/>
      <c r="F27" s="17" t="n">
        <f aca="false">SUM(F28:F29)</f>
        <v>0</v>
      </c>
    </row>
    <row r="28" customFormat="false" ht="12.8" hidden="false" customHeight="false" outlineLevel="0" collapsed="false">
      <c r="A28" s="18" t="s">
        <v>22</v>
      </c>
      <c r="B28" s="10" t="n">
        <v>1</v>
      </c>
      <c r="C28" s="11"/>
      <c r="D28" s="12" t="n">
        <f aca="false">B28*C28</f>
        <v>0</v>
      </c>
      <c r="E28" s="12" t="n">
        <f aca="false">D28*0.21</f>
        <v>0</v>
      </c>
      <c r="F28" s="12" t="n">
        <f aca="false">D28+E28</f>
        <v>0</v>
      </c>
    </row>
    <row r="29" customFormat="false" ht="12.8" hidden="false" customHeight="false" outlineLevel="0" collapsed="false">
      <c r="A29" s="18" t="s">
        <v>23</v>
      </c>
      <c r="B29" s="10" t="n">
        <v>1</v>
      </c>
      <c r="C29" s="11"/>
      <c r="D29" s="12" t="n">
        <f aca="false">B29*C29</f>
        <v>0</v>
      </c>
      <c r="E29" s="12" t="n">
        <f aca="false">D29*0.21</f>
        <v>0</v>
      </c>
      <c r="F29" s="12" t="n">
        <f aca="false">D29+E29</f>
        <v>0</v>
      </c>
    </row>
    <row r="30" customFormat="false" ht="12.8" hidden="false" customHeight="false" outlineLevel="0" collapsed="false">
      <c r="A30" s="13"/>
      <c r="B30" s="14"/>
      <c r="C30" s="15"/>
      <c r="D30" s="16"/>
      <c r="E30" s="16"/>
      <c r="F30" s="16"/>
    </row>
    <row r="31" customFormat="false" ht="12.8" hidden="false" customHeight="false" outlineLevel="0" collapsed="false">
      <c r="A31" s="7" t="s">
        <v>24</v>
      </c>
      <c r="B31" s="7"/>
      <c r="C31" s="7"/>
      <c r="D31" s="8" t="n">
        <f aca="false">D32</f>
        <v>0</v>
      </c>
      <c r="E31" s="7"/>
      <c r="F31" s="17" t="n">
        <f aca="false">SUM(F32:F32)</f>
        <v>0</v>
      </c>
    </row>
    <row r="32" customFormat="false" ht="12.8" hidden="false" customHeight="false" outlineLevel="0" collapsed="false">
      <c r="A32" s="10" t="s">
        <v>11</v>
      </c>
      <c r="B32" s="10" t="n">
        <v>2</v>
      </c>
      <c r="C32" s="11"/>
      <c r="D32" s="12" t="n">
        <f aca="false">B32*C32</f>
        <v>0</v>
      </c>
      <c r="E32" s="12" t="n">
        <f aca="false">D32*0.21</f>
        <v>0</v>
      </c>
      <c r="F32" s="12" t="n">
        <f aca="false">D32+E32</f>
        <v>0</v>
      </c>
    </row>
    <row r="33" customFormat="false" ht="12.8" hidden="false" customHeight="false" outlineLevel="0" collapsed="false">
      <c r="A33" s="14"/>
      <c r="B33" s="14"/>
      <c r="C33" s="15"/>
      <c r="D33" s="16"/>
      <c r="E33" s="16"/>
      <c r="F33" s="16"/>
    </row>
    <row r="34" customFormat="false" ht="12.8" hidden="false" customHeight="false" outlineLevel="0" collapsed="false">
      <c r="D34" s="0"/>
      <c r="E34" s="0"/>
      <c r="F34" s="0"/>
    </row>
    <row r="35" customFormat="false" ht="12.8" hidden="false" customHeight="false" outlineLevel="0" collapsed="false">
      <c r="D35" s="0"/>
      <c r="E35" s="0"/>
      <c r="F35" s="0"/>
    </row>
    <row r="36" customFormat="false" ht="16.15" hidden="false" customHeight="false" outlineLevel="0" collapsed="false">
      <c r="E36" s="21" t="s">
        <v>25</v>
      </c>
      <c r="F36" s="22" t="n">
        <f aca="false">F17+F23+F31+F3+F14+F11+F20+F27</f>
        <v>0</v>
      </c>
    </row>
  </sheetData>
  <sheetProtection sheet="true" password="fb0a" objects="true" scenarios="true"/>
  <mergeCells count="9">
    <mergeCell ref="A1:F1"/>
    <mergeCell ref="A3:C3"/>
    <mergeCell ref="A11:C11"/>
    <mergeCell ref="A14:C14"/>
    <mergeCell ref="A17:C17"/>
    <mergeCell ref="A20:C20"/>
    <mergeCell ref="A23:C23"/>
    <mergeCell ref="A27:C27"/>
    <mergeCell ref="A31:C31"/>
  </mergeCells>
  <printOptions headings="false" gridLines="false" gridLinesSet="true" horizontalCentered="false" verticalCentered="false"/>
  <pageMargins left="0.7875" right="0.7875" top="1.05277777777778" bottom="0.7875" header="0.7875" footer="0.511805555555555"/>
  <pageSetup paperSize="9" scale="95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&amp;C&amp;"Times New Roman,obyčejné"&amp;12Veřejná zakázka "Dodávka výpočetní techniky II, Nové Město na Moravě 2021"&amp;R&amp;"Times New Roman,obyčejné"&amp;12Příloha č.4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LibreOffice/6.3.1.2$Windows_x86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2021-06-08T09:49:17Z</dcterms:created>
  <dc:creator/>
  <dc:description/>
  <dc:language>cs-CZ</dc:language>
  <cp:lastModifiedBy/>
  <cp:lastPrinted>2021-06-09T08:26:23Z</cp:lastPrinted>
  <dcterms:modified xsi:type="dcterms:W3CDTF">2021-06-09T08:22:04Z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