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<sst xmlns="http://schemas.openxmlformats.org/spreadsheetml/2006/main" count="109" uniqueCount="67">
  <si>
    <t xml:space="preserve">Modelová kalkulace objemu předpokládaných                     činností na 1 rok                                 </t>
  </si>
  <si>
    <t>(ceny uveďte bez DPH)</t>
  </si>
  <si>
    <t>Výkon a podvýkon</t>
  </si>
  <si>
    <t>MJ</t>
  </si>
  <si>
    <t>Sazba Kč/MJ</t>
  </si>
  <si>
    <t>Plán 2020</t>
  </si>
  <si>
    <t>Celkem Kč</t>
  </si>
  <si>
    <t>PĚSTEBNÍ ČINNOST</t>
  </si>
  <si>
    <t>Likvidace klestu včetně pálení</t>
  </si>
  <si>
    <t>m3</t>
  </si>
  <si>
    <t>Likvidace klestu bez pálení</t>
  </si>
  <si>
    <t>Dočištění holin po těžbě</t>
  </si>
  <si>
    <t>ha</t>
  </si>
  <si>
    <t>Sadba  jamky 25x25 (bez sadebního materiálu)</t>
  </si>
  <si>
    <t>tis ks</t>
  </si>
  <si>
    <t>Sadba  štěrbinová (bez sadebního materiálu)</t>
  </si>
  <si>
    <t>Sadba  koutová (bez sadebního materiálu)</t>
  </si>
  <si>
    <t>Oplocení Drát 160/3</t>
  </si>
  <si>
    <t>km</t>
  </si>
  <si>
    <t>Oplocení Pacov 150/3</t>
  </si>
  <si>
    <t>Likvidace oplocení Drát</t>
  </si>
  <si>
    <t>Likvidace oplocení Pacov</t>
  </si>
  <si>
    <t>Ochrana mladých lesních porostů - letní nátěr</t>
  </si>
  <si>
    <t>Ochrana mladých lesních porostů – letní postřik</t>
  </si>
  <si>
    <t>Ochrana mladých lesních porostů – zimní nátěr</t>
  </si>
  <si>
    <t>Ožínání  pruhy 80 cm</t>
  </si>
  <si>
    <t>Ožínání  celoplošně</t>
  </si>
  <si>
    <t>Ochrana mladých lesních porostů proti hlodavcům - nátěr kultur</t>
  </si>
  <si>
    <t>tis.ks</t>
  </si>
  <si>
    <t>Roundup celoplošně</t>
  </si>
  <si>
    <t>Ochrana mladých lesních porostů Roundup pruhy</t>
  </si>
  <si>
    <t>Hnojení lesních kultur NPK</t>
  </si>
  <si>
    <t>Odstranění škodlivých dřevin JMP</t>
  </si>
  <si>
    <t>Postřik proti klikorohu borovému</t>
  </si>
  <si>
    <t>Položení lapáků</t>
  </si>
  <si>
    <t>ks</t>
  </si>
  <si>
    <t>Prořezávky -4m</t>
  </si>
  <si>
    <t>Prořezávky +4m</t>
  </si>
  <si>
    <t>Přiblížení lapáků na OM (manipulace)</t>
  </si>
  <si>
    <t>Hodinová sazba dělník – pěstební činnost</t>
  </si>
  <si>
    <t>hod</t>
  </si>
  <si>
    <t>Hodinová sazba dělník – těžební činnost – s jednomužnou motorovou pilou</t>
  </si>
  <si>
    <t>Hodinová sazba - práce UKT</t>
  </si>
  <si>
    <t>Hodinová sazba potah</t>
  </si>
  <si>
    <t>Hodinová sazba s křovinořezem</t>
  </si>
  <si>
    <t>Kůl na opravu oplocení</t>
  </si>
  <si>
    <t>Vzpěra na opravu oplocení</t>
  </si>
  <si>
    <t>Individuální ochrana MZD –umělé pletivo+1ks kůl</t>
  </si>
  <si>
    <t>Hodinová sazba ruční zádový postřikovač</t>
  </si>
  <si>
    <t>Asanace kůrovcového dřeva chemicky</t>
  </si>
  <si>
    <t>Asanace kůrovcového dřeva mechanicky</t>
  </si>
  <si>
    <t>Sadební materiál (SM)</t>
  </si>
  <si>
    <t>Smrk ztepilý I</t>
  </si>
  <si>
    <t>Smrk ztepilý II</t>
  </si>
  <si>
    <t>Jedle bělokorá I</t>
  </si>
  <si>
    <t>Jedle bělokorá II</t>
  </si>
  <si>
    <t>Modřín opadavý II</t>
  </si>
  <si>
    <t>Javor klen II</t>
  </si>
  <si>
    <t>Javor klen poloodrostek</t>
  </si>
  <si>
    <t>Buk lesní I</t>
  </si>
  <si>
    <t>Buk lesní II</t>
  </si>
  <si>
    <t>Buk lesní poloodrostek</t>
  </si>
  <si>
    <t>Olše lepkavá II</t>
  </si>
  <si>
    <t>Dub zimní</t>
  </si>
  <si>
    <t>Třešeń ptačí</t>
  </si>
  <si>
    <t>CELKEM PĚSTEBNÍ ČINNOST</t>
  </si>
  <si>
    <t>Kč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</si>
</sst>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K_č_-;\-* #,##0.00\ _K_č_-;_-* \-??\ _K_č_-;_-@_-"/>
    <numFmt numFmtId="166" formatCode="_-* #,##0.00\ _K_č_-;\-* #,##0.00\ _K_č_-;_-* \-??\ _K_č_-;_-@_-"/>
    <numFmt numFmtId="167" formatCode="_-* #,##0.00&quot; Kč&quot;_-;\-* #,##0.00&quot; Kč&quot;_-;_-* \-??&quot; Kč&quot;_-;_-@_-"/>
    <numFmt numFmtId="168" formatCode="#,##0.00;\-#,##0.00"/>
    <numFmt numFmtId="169" formatCode="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5" fillId="2" borderId="3" xfId="0" applyFont="1" applyFill="1" applyBorder="1" applyAlignment="1">
      <alignment wrapText="1"/>
    </xf>
    <xf numFmtId="164" fontId="6" fillId="3" borderId="3" xfId="0" applyFont="1" applyFill="1" applyBorder="1" applyAlignment="1">
      <alignment/>
    </xf>
    <xf numFmtId="164" fontId="6" fillId="3" borderId="1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6" fillId="0" borderId="3" xfId="0" applyFont="1" applyBorder="1" applyAlignment="1">
      <alignment horizontal="right"/>
    </xf>
    <xf numFmtId="165" fontId="6" fillId="0" borderId="3" xfId="15" applyFont="1" applyFill="1" applyBorder="1" applyAlignment="1" applyProtection="1">
      <alignment/>
      <protection/>
    </xf>
    <xf numFmtId="165" fontId="6" fillId="4" borderId="3" xfId="15" applyNumberFormat="1" applyFont="1" applyFill="1" applyBorder="1" applyAlignment="1" applyProtection="1">
      <alignment/>
      <protection/>
    </xf>
    <xf numFmtId="167" fontId="6" fillId="0" borderId="1" xfId="17" applyFont="1" applyFill="1" applyBorder="1" applyAlignment="1" applyProtection="1">
      <alignment/>
      <protection/>
    </xf>
    <xf numFmtId="164" fontId="6" fillId="0" borderId="3" xfId="0" applyFont="1" applyFill="1" applyBorder="1" applyAlignment="1">
      <alignment wrapText="1"/>
    </xf>
    <xf numFmtId="164" fontId="6" fillId="0" borderId="3" xfId="0" applyFont="1" applyBorder="1" applyAlignment="1">
      <alignment horizontal="right" wrapText="1"/>
    </xf>
    <xf numFmtId="165" fontId="6" fillId="0" borderId="3" xfId="15" applyNumberFormat="1" applyFont="1" applyFill="1" applyBorder="1" applyAlignment="1" applyProtection="1">
      <alignment/>
      <protection/>
    </xf>
    <xf numFmtId="164" fontId="6" fillId="0" borderId="4" xfId="0" applyFont="1" applyFill="1" applyBorder="1" applyAlignment="1">
      <alignment wrapText="1"/>
    </xf>
    <xf numFmtId="164" fontId="6" fillId="0" borderId="4" xfId="0" applyFont="1" applyBorder="1" applyAlignment="1">
      <alignment horizontal="right"/>
    </xf>
    <xf numFmtId="165" fontId="6" fillId="0" borderId="4" xfId="15" applyFont="1" applyFill="1" applyBorder="1" applyAlignment="1" applyProtection="1">
      <alignment/>
      <protection/>
    </xf>
    <xf numFmtId="165" fontId="6" fillId="4" borderId="4" xfId="15" applyNumberFormat="1" applyFont="1" applyFill="1" applyBorder="1" applyAlignment="1" applyProtection="1">
      <alignment/>
      <protection/>
    </xf>
    <xf numFmtId="167" fontId="6" fillId="0" borderId="5" xfId="17" applyFont="1" applyFill="1" applyBorder="1" applyAlignment="1" applyProtection="1">
      <alignment/>
      <protection/>
    </xf>
    <xf numFmtId="164" fontId="6" fillId="0" borderId="6" xfId="0" applyFont="1" applyFill="1" applyBorder="1" applyAlignment="1">
      <alignment/>
    </xf>
    <xf numFmtId="164" fontId="6" fillId="0" borderId="7" xfId="0" applyFont="1" applyBorder="1" applyAlignment="1">
      <alignment horizontal="right"/>
    </xf>
    <xf numFmtId="165" fontId="6" fillId="0" borderId="7" xfId="15" applyFont="1" applyFill="1" applyBorder="1" applyAlignment="1" applyProtection="1">
      <alignment/>
      <protection/>
    </xf>
    <xf numFmtId="165" fontId="6" fillId="4" borderId="7" xfId="15" applyNumberFormat="1" applyFont="1" applyFill="1" applyBorder="1" applyAlignment="1" applyProtection="1">
      <alignment/>
      <protection/>
    </xf>
    <xf numFmtId="167" fontId="6" fillId="0" borderId="8" xfId="17" applyFont="1" applyFill="1" applyBorder="1" applyAlignment="1" applyProtection="1">
      <alignment/>
      <protection/>
    </xf>
    <xf numFmtId="164" fontId="6" fillId="0" borderId="9" xfId="0" applyFont="1" applyFill="1" applyBorder="1" applyAlignment="1">
      <alignment/>
    </xf>
    <xf numFmtId="164" fontId="6" fillId="0" borderId="9" xfId="0" applyFont="1" applyFill="1" applyBorder="1" applyAlignment="1">
      <alignment wrapText="1"/>
    </xf>
    <xf numFmtId="164" fontId="6" fillId="0" borderId="9" xfId="0" applyFont="1" applyFill="1" applyBorder="1" applyAlignment="1">
      <alignment vertical="center" wrapText="1"/>
    </xf>
    <xf numFmtId="164" fontId="3" fillId="5" borderId="9" xfId="0" applyFont="1" applyFill="1" applyBorder="1" applyAlignment="1">
      <alignment vertical="center" wrapText="1"/>
    </xf>
    <xf numFmtId="164" fontId="6" fillId="3" borderId="3" xfId="0" applyFont="1" applyFill="1" applyBorder="1" applyAlignment="1">
      <alignment horizontal="right"/>
    </xf>
    <xf numFmtId="165" fontId="6" fillId="3" borderId="3" xfId="15" applyFont="1" applyFill="1" applyBorder="1" applyAlignment="1" applyProtection="1">
      <alignment/>
      <protection/>
    </xf>
    <xf numFmtId="165" fontId="6" fillId="3" borderId="3" xfId="15" applyNumberFormat="1" applyFont="1" applyFill="1" applyBorder="1" applyAlignment="1" applyProtection="1">
      <alignment/>
      <protection/>
    </xf>
    <xf numFmtId="167" fontId="6" fillId="3" borderId="1" xfId="17" applyFont="1" applyFill="1" applyBorder="1" applyAlignment="1" applyProtection="1">
      <alignment/>
      <protection/>
    </xf>
    <xf numFmtId="164" fontId="7" fillId="2" borderId="10" xfId="0" applyFont="1" applyFill="1" applyBorder="1" applyAlignment="1">
      <alignment wrapText="1"/>
    </xf>
    <xf numFmtId="164" fontId="3" fillId="0" borderId="11" xfId="0" applyFont="1" applyBorder="1" applyAlignment="1">
      <alignment horizontal="right"/>
    </xf>
    <xf numFmtId="164" fontId="6" fillId="3" borderId="11" xfId="0" applyFont="1" applyFill="1" applyBorder="1" applyAlignment="1">
      <alignment/>
    </xf>
    <xf numFmtId="165" fontId="6" fillId="3" borderId="11" xfId="15" applyNumberFormat="1" applyFont="1" applyFill="1" applyBorder="1" applyAlignment="1" applyProtection="1">
      <alignment/>
      <protection/>
    </xf>
    <xf numFmtId="168" fontId="7" fillId="2" borderId="12" xfId="17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43">
      <selection activeCell="A1" sqref="A1"/>
    </sheetView>
  </sheetViews>
  <sheetFormatPr defaultColWidth="9.140625" defaultRowHeight="15"/>
  <cols>
    <col min="1" max="1" width="28.28125" style="0" customWidth="1"/>
    <col min="3" max="3" width="14.8515625" style="0" customWidth="1"/>
    <col min="4" max="4" width="14.421875" style="0" customWidth="1"/>
    <col min="5" max="5" width="15.140625" style="0" customWidth="1"/>
  </cols>
  <sheetData>
    <row r="1" spans="1:5" ht="103.5" customHeight="1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1:5" ht="16.5">
      <c r="A3" s="3" t="s">
        <v>2</v>
      </c>
      <c r="B3" s="4" t="s">
        <v>3</v>
      </c>
      <c r="C3" s="5" t="s">
        <v>4</v>
      </c>
      <c r="D3" s="6" t="s">
        <v>5</v>
      </c>
      <c r="E3" s="7" t="s">
        <v>6</v>
      </c>
    </row>
    <row r="4" spans="1:5" ht="37.5">
      <c r="A4" s="8" t="s">
        <v>7</v>
      </c>
      <c r="B4" s="9"/>
      <c r="C4" s="9"/>
      <c r="D4" s="9"/>
      <c r="E4" s="10"/>
    </row>
    <row r="5" spans="1:5" ht="15">
      <c r="A5" s="11" t="s">
        <v>8</v>
      </c>
      <c r="B5" s="12" t="s">
        <v>9</v>
      </c>
      <c r="C5" s="13"/>
      <c r="D5" s="14">
        <v>500</v>
      </c>
      <c r="E5" s="15">
        <f aca="true" t="shared" si="0" ref="E5:E40">C5*D5</f>
        <v>0</v>
      </c>
    </row>
    <row r="6" spans="1:5" ht="15">
      <c r="A6" s="11" t="s">
        <v>10</v>
      </c>
      <c r="B6" s="12" t="s">
        <v>9</v>
      </c>
      <c r="C6" s="13"/>
      <c r="D6" s="14">
        <v>500</v>
      </c>
      <c r="E6" s="15">
        <f t="shared" si="0"/>
        <v>0</v>
      </c>
    </row>
    <row r="7" spans="1:5" ht="15">
      <c r="A7" s="11" t="s">
        <v>11</v>
      </c>
      <c r="B7" s="12" t="s">
        <v>12</v>
      </c>
      <c r="C7" s="13"/>
      <c r="D7" s="14">
        <v>3</v>
      </c>
      <c r="E7" s="15">
        <f t="shared" si="0"/>
        <v>0</v>
      </c>
    </row>
    <row r="8" spans="1:5" ht="30">
      <c r="A8" s="16" t="s">
        <v>13</v>
      </c>
      <c r="B8" s="17" t="s">
        <v>14</v>
      </c>
      <c r="C8" s="13"/>
      <c r="D8" s="14">
        <v>16000</v>
      </c>
      <c r="E8" s="15">
        <f t="shared" si="0"/>
        <v>0</v>
      </c>
    </row>
    <row r="9" spans="1:5" ht="30">
      <c r="A9" s="16" t="s">
        <v>15</v>
      </c>
      <c r="B9" s="17" t="s">
        <v>14</v>
      </c>
      <c r="C9" s="13"/>
      <c r="D9" s="14">
        <v>24000</v>
      </c>
      <c r="E9" s="15">
        <f t="shared" si="0"/>
        <v>0</v>
      </c>
    </row>
    <row r="10" spans="1:5" ht="30">
      <c r="A10" s="16" t="s">
        <v>16</v>
      </c>
      <c r="B10" s="17" t="s">
        <v>14</v>
      </c>
      <c r="C10" s="13"/>
      <c r="D10" s="18">
        <v>1000</v>
      </c>
      <c r="E10" s="15">
        <f t="shared" si="0"/>
        <v>0</v>
      </c>
    </row>
    <row r="11" spans="1:5" ht="15">
      <c r="A11" s="11" t="s">
        <v>17</v>
      </c>
      <c r="B11" s="12" t="s">
        <v>18</v>
      </c>
      <c r="C11" s="13"/>
      <c r="D11" s="14">
        <v>1.5</v>
      </c>
      <c r="E11" s="15">
        <f t="shared" si="0"/>
        <v>0</v>
      </c>
    </row>
    <row r="12" spans="1:5" ht="15">
      <c r="A12" s="11" t="s">
        <v>19</v>
      </c>
      <c r="B12" s="12" t="s">
        <v>18</v>
      </c>
      <c r="C12" s="13"/>
      <c r="D12" s="14">
        <v>0.5</v>
      </c>
      <c r="E12" s="15">
        <f t="shared" si="0"/>
        <v>0</v>
      </c>
    </row>
    <row r="13" spans="1:5" ht="15">
      <c r="A13" s="11" t="s">
        <v>20</v>
      </c>
      <c r="B13" s="12" t="s">
        <v>18</v>
      </c>
      <c r="C13" s="13"/>
      <c r="D13" s="14">
        <v>0.5</v>
      </c>
      <c r="E13" s="15">
        <f t="shared" si="0"/>
        <v>0</v>
      </c>
    </row>
    <row r="14" spans="1:5" ht="15">
      <c r="A14" s="11" t="s">
        <v>21</v>
      </c>
      <c r="B14" s="12" t="s">
        <v>18</v>
      </c>
      <c r="C14" s="13"/>
      <c r="D14" s="14">
        <v>0</v>
      </c>
      <c r="E14" s="15">
        <f t="shared" si="0"/>
        <v>0</v>
      </c>
    </row>
    <row r="15" spans="1:5" ht="30">
      <c r="A15" s="16" t="s">
        <v>22</v>
      </c>
      <c r="B15" s="12" t="s">
        <v>14</v>
      </c>
      <c r="C15" s="13"/>
      <c r="D15" s="14">
        <v>2</v>
      </c>
      <c r="E15" s="15">
        <f t="shared" si="0"/>
        <v>0</v>
      </c>
    </row>
    <row r="16" spans="1:5" ht="30">
      <c r="A16" s="16" t="s">
        <v>23</v>
      </c>
      <c r="B16" s="12" t="s">
        <v>14</v>
      </c>
      <c r="C16" s="13"/>
      <c r="D16" s="14">
        <v>2</v>
      </c>
      <c r="E16" s="15">
        <f t="shared" si="0"/>
        <v>0</v>
      </c>
    </row>
    <row r="17" spans="1:5" ht="30.75">
      <c r="A17" s="19" t="s">
        <v>24</v>
      </c>
      <c r="B17" s="20" t="s">
        <v>14</v>
      </c>
      <c r="C17" s="21"/>
      <c r="D17" s="22">
        <v>11</v>
      </c>
      <c r="E17" s="23">
        <f t="shared" si="0"/>
        <v>0</v>
      </c>
    </row>
    <row r="18" spans="1:5" ht="15">
      <c r="A18" s="24" t="s">
        <v>25</v>
      </c>
      <c r="B18" s="25" t="s">
        <v>12</v>
      </c>
      <c r="C18" s="26"/>
      <c r="D18" s="27">
        <v>5</v>
      </c>
      <c r="E18" s="28">
        <f t="shared" si="0"/>
        <v>0</v>
      </c>
    </row>
    <row r="19" spans="1:5" ht="15">
      <c r="A19" s="29" t="s">
        <v>26</v>
      </c>
      <c r="B19" s="12" t="s">
        <v>12</v>
      </c>
      <c r="C19" s="13"/>
      <c r="D19" s="14">
        <v>5</v>
      </c>
      <c r="E19" s="15">
        <f t="shared" si="0"/>
        <v>0</v>
      </c>
    </row>
    <row r="20" spans="1:5" ht="45">
      <c r="A20" s="30" t="s">
        <v>27</v>
      </c>
      <c r="B20" s="12" t="s">
        <v>28</v>
      </c>
      <c r="C20" s="13"/>
      <c r="D20" s="14">
        <v>0.5</v>
      </c>
      <c r="E20" s="15">
        <f t="shared" si="0"/>
        <v>0</v>
      </c>
    </row>
    <row r="21" spans="1:5" ht="15">
      <c r="A21" s="30" t="s">
        <v>29</v>
      </c>
      <c r="B21" s="12" t="s">
        <v>12</v>
      </c>
      <c r="C21" s="13"/>
      <c r="D21" s="14">
        <v>4</v>
      </c>
      <c r="E21" s="15">
        <f t="shared" si="0"/>
        <v>0</v>
      </c>
    </row>
    <row r="22" spans="1:5" ht="30">
      <c r="A22" s="30" t="s">
        <v>30</v>
      </c>
      <c r="B22" s="12" t="s">
        <v>12</v>
      </c>
      <c r="C22" s="13"/>
      <c r="D22" s="14">
        <v>4</v>
      </c>
      <c r="E22" s="15">
        <f t="shared" si="0"/>
        <v>0</v>
      </c>
    </row>
    <row r="23" spans="1:5" ht="15">
      <c r="A23" s="29" t="s">
        <v>31</v>
      </c>
      <c r="B23" s="12" t="s">
        <v>28</v>
      </c>
      <c r="C23" s="13"/>
      <c r="D23" s="14">
        <v>8</v>
      </c>
      <c r="E23" s="15">
        <f t="shared" si="0"/>
        <v>0</v>
      </c>
    </row>
    <row r="24" spans="1:5" ht="30">
      <c r="A24" s="30" t="s">
        <v>32</v>
      </c>
      <c r="B24" s="12" t="s">
        <v>12</v>
      </c>
      <c r="C24" s="13"/>
      <c r="D24" s="14">
        <v>1</v>
      </c>
      <c r="E24" s="15">
        <f t="shared" si="0"/>
        <v>0</v>
      </c>
    </row>
    <row r="25" spans="1:5" ht="30">
      <c r="A25" s="30" t="s">
        <v>33</v>
      </c>
      <c r="B25" s="12" t="s">
        <v>14</v>
      </c>
      <c r="C25" s="13"/>
      <c r="D25" s="14">
        <v>10</v>
      </c>
      <c r="E25" s="15">
        <f t="shared" si="0"/>
        <v>0</v>
      </c>
    </row>
    <row r="26" spans="1:5" ht="15">
      <c r="A26" s="29" t="s">
        <v>34</v>
      </c>
      <c r="B26" s="12" t="s">
        <v>35</v>
      </c>
      <c r="C26" s="13"/>
      <c r="D26" s="14">
        <v>30</v>
      </c>
      <c r="E26" s="15">
        <f t="shared" si="0"/>
        <v>0</v>
      </c>
    </row>
    <row r="27" spans="1:5" ht="15">
      <c r="A27" s="29" t="s">
        <v>36</v>
      </c>
      <c r="B27" s="12" t="s">
        <v>12</v>
      </c>
      <c r="C27" s="13"/>
      <c r="D27" s="14">
        <v>6</v>
      </c>
      <c r="E27" s="15">
        <f t="shared" si="0"/>
        <v>0</v>
      </c>
    </row>
    <row r="28" spans="1:5" ht="15">
      <c r="A28" s="29" t="s">
        <v>37</v>
      </c>
      <c r="B28" s="12" t="s">
        <v>12</v>
      </c>
      <c r="C28" s="13"/>
      <c r="D28" s="14">
        <v>2</v>
      </c>
      <c r="E28" s="15">
        <f t="shared" si="0"/>
        <v>0</v>
      </c>
    </row>
    <row r="29" spans="1:5" ht="15">
      <c r="A29" s="29" t="s">
        <v>38</v>
      </c>
      <c r="B29" s="12" t="s">
        <v>9</v>
      </c>
      <c r="C29" s="13"/>
      <c r="D29" s="14">
        <v>30</v>
      </c>
      <c r="E29" s="15">
        <f t="shared" si="0"/>
        <v>0</v>
      </c>
    </row>
    <row r="30" spans="1:5" ht="30">
      <c r="A30" s="30" t="s">
        <v>39</v>
      </c>
      <c r="B30" s="12" t="s">
        <v>40</v>
      </c>
      <c r="C30" s="13"/>
      <c r="D30" s="14">
        <v>50</v>
      </c>
      <c r="E30" s="15">
        <f t="shared" si="0"/>
        <v>0</v>
      </c>
    </row>
    <row r="31" spans="1:5" ht="45">
      <c r="A31" s="30" t="s">
        <v>41</v>
      </c>
      <c r="B31" s="12" t="s">
        <v>40</v>
      </c>
      <c r="C31" s="13"/>
      <c r="D31" s="14">
        <v>50</v>
      </c>
      <c r="E31" s="15">
        <f t="shared" si="0"/>
        <v>0</v>
      </c>
    </row>
    <row r="32" spans="1:5" ht="15">
      <c r="A32" s="29" t="s">
        <v>42</v>
      </c>
      <c r="B32" s="12" t="s">
        <v>40</v>
      </c>
      <c r="C32" s="13"/>
      <c r="D32" s="14">
        <v>50</v>
      </c>
      <c r="E32" s="15">
        <f t="shared" si="0"/>
        <v>0</v>
      </c>
    </row>
    <row r="33" spans="1:5" ht="15">
      <c r="A33" s="29" t="s">
        <v>43</v>
      </c>
      <c r="B33" s="12" t="s">
        <v>40</v>
      </c>
      <c r="C33" s="13"/>
      <c r="D33" s="14">
        <v>10</v>
      </c>
      <c r="E33" s="15">
        <f t="shared" si="0"/>
        <v>0</v>
      </c>
    </row>
    <row r="34" spans="1:5" ht="15">
      <c r="A34" s="29" t="s">
        <v>44</v>
      </c>
      <c r="B34" s="12" t="s">
        <v>40</v>
      </c>
      <c r="C34" s="13"/>
      <c r="D34" s="14">
        <v>10</v>
      </c>
      <c r="E34" s="15">
        <f t="shared" si="0"/>
        <v>0</v>
      </c>
    </row>
    <row r="35" spans="1:5" ht="15">
      <c r="A35" s="29" t="s">
        <v>45</v>
      </c>
      <c r="B35" s="12" t="s">
        <v>35</v>
      </c>
      <c r="C35" s="13"/>
      <c r="D35" s="14">
        <v>100</v>
      </c>
      <c r="E35" s="15">
        <f t="shared" si="0"/>
        <v>0</v>
      </c>
    </row>
    <row r="36" spans="1:5" ht="15">
      <c r="A36" s="29" t="s">
        <v>46</v>
      </c>
      <c r="B36" s="12" t="s">
        <v>35</v>
      </c>
      <c r="C36" s="13"/>
      <c r="D36" s="14">
        <v>100</v>
      </c>
      <c r="E36" s="15">
        <f t="shared" si="0"/>
        <v>0</v>
      </c>
    </row>
    <row r="37" spans="1:5" ht="30">
      <c r="A37" s="30" t="s">
        <v>47</v>
      </c>
      <c r="B37" s="12" t="s">
        <v>35</v>
      </c>
      <c r="C37" s="13"/>
      <c r="D37" s="14">
        <v>100</v>
      </c>
      <c r="E37" s="15">
        <f t="shared" si="0"/>
        <v>0</v>
      </c>
    </row>
    <row r="38" spans="1:5" ht="30">
      <c r="A38" s="31" t="s">
        <v>48</v>
      </c>
      <c r="B38" s="12" t="s">
        <v>40</v>
      </c>
      <c r="C38" s="13"/>
      <c r="D38" s="18">
        <v>8</v>
      </c>
      <c r="E38" s="15">
        <f t="shared" si="0"/>
        <v>0</v>
      </c>
    </row>
    <row r="39" spans="1:5" ht="30">
      <c r="A39" s="31" t="s">
        <v>49</v>
      </c>
      <c r="B39" s="12" t="s">
        <v>9</v>
      </c>
      <c r="C39" s="13"/>
      <c r="D39" s="18">
        <v>200</v>
      </c>
      <c r="E39" s="15">
        <f t="shared" si="0"/>
        <v>0</v>
      </c>
    </row>
    <row r="40" spans="1:5" ht="30">
      <c r="A40" s="31" t="s">
        <v>50</v>
      </c>
      <c r="B40" s="12" t="s">
        <v>9</v>
      </c>
      <c r="C40" s="13"/>
      <c r="D40" s="18">
        <v>200</v>
      </c>
      <c r="E40" s="15">
        <f t="shared" si="0"/>
        <v>0</v>
      </c>
    </row>
    <row r="41" spans="1:5" ht="15">
      <c r="A41" s="32" t="s">
        <v>51</v>
      </c>
      <c r="B41" s="33"/>
      <c r="C41" s="34"/>
      <c r="D41" s="35"/>
      <c r="E41" s="36"/>
    </row>
    <row r="42" spans="1:5" ht="15">
      <c r="A42" s="31" t="s">
        <v>52</v>
      </c>
      <c r="B42" s="12" t="s">
        <v>35</v>
      </c>
      <c r="C42" s="13"/>
      <c r="D42" s="18">
        <v>6000</v>
      </c>
      <c r="E42" s="15">
        <f aca="true" t="shared" si="1" ref="E42:E54">C42*D42</f>
        <v>0</v>
      </c>
    </row>
    <row r="43" spans="1:5" ht="15">
      <c r="A43" s="31" t="s">
        <v>53</v>
      </c>
      <c r="B43" s="12" t="s">
        <v>35</v>
      </c>
      <c r="C43" s="13"/>
      <c r="D43" s="18">
        <v>6000</v>
      </c>
      <c r="E43" s="15">
        <f t="shared" si="1"/>
        <v>0</v>
      </c>
    </row>
    <row r="44" spans="1:5" ht="15">
      <c r="A44" s="31" t="s">
        <v>54</v>
      </c>
      <c r="B44" s="12" t="s">
        <v>35</v>
      </c>
      <c r="C44" s="13"/>
      <c r="D44" s="18">
        <v>1000</v>
      </c>
      <c r="E44" s="23">
        <f t="shared" si="1"/>
        <v>0</v>
      </c>
    </row>
    <row r="45" spans="1:5" ht="15">
      <c r="A45" s="31" t="s">
        <v>55</v>
      </c>
      <c r="B45" s="12" t="s">
        <v>35</v>
      </c>
      <c r="C45" s="13"/>
      <c r="D45" s="18">
        <v>1000</v>
      </c>
      <c r="E45" s="23">
        <f t="shared" si="1"/>
        <v>0</v>
      </c>
    </row>
    <row r="46" spans="1:5" ht="15">
      <c r="A46" s="31" t="s">
        <v>56</v>
      </c>
      <c r="B46" s="12" t="s">
        <v>35</v>
      </c>
      <c r="C46" s="13"/>
      <c r="D46" s="18">
        <v>100</v>
      </c>
      <c r="E46" s="23">
        <f t="shared" si="1"/>
        <v>0</v>
      </c>
    </row>
    <row r="47" spans="1:5" ht="15">
      <c r="A47" s="31" t="s">
        <v>57</v>
      </c>
      <c r="B47" s="12" t="s">
        <v>35</v>
      </c>
      <c r="C47" s="13"/>
      <c r="D47" s="18">
        <v>1000</v>
      </c>
      <c r="E47" s="23">
        <f t="shared" si="1"/>
        <v>0</v>
      </c>
    </row>
    <row r="48" spans="1:5" ht="15">
      <c r="A48" s="31" t="s">
        <v>58</v>
      </c>
      <c r="B48" s="12" t="s">
        <v>35</v>
      </c>
      <c r="C48" s="13"/>
      <c r="D48" s="18">
        <v>100</v>
      </c>
      <c r="E48" s="23">
        <f t="shared" si="1"/>
        <v>0</v>
      </c>
    </row>
    <row r="49" spans="1:5" ht="15">
      <c r="A49" s="31" t="s">
        <v>59</v>
      </c>
      <c r="B49" s="12" t="s">
        <v>35</v>
      </c>
      <c r="C49" s="13"/>
      <c r="D49" s="18">
        <v>8000</v>
      </c>
      <c r="E49" s="23">
        <f t="shared" si="1"/>
        <v>0</v>
      </c>
    </row>
    <row r="50" spans="1:5" ht="15">
      <c r="A50" s="31" t="s">
        <v>60</v>
      </c>
      <c r="B50" s="12" t="s">
        <v>35</v>
      </c>
      <c r="C50" s="13"/>
      <c r="D50" s="18">
        <v>8000</v>
      </c>
      <c r="E50" s="23">
        <f t="shared" si="1"/>
        <v>0</v>
      </c>
    </row>
    <row r="51" spans="1:5" ht="15">
      <c r="A51" s="31" t="s">
        <v>61</v>
      </c>
      <c r="B51" s="12" t="s">
        <v>35</v>
      </c>
      <c r="C51" s="13"/>
      <c r="D51" s="18">
        <v>50</v>
      </c>
      <c r="E51" s="23">
        <f t="shared" si="1"/>
        <v>0</v>
      </c>
    </row>
    <row r="52" spans="1:5" ht="15">
      <c r="A52" s="31" t="s">
        <v>62</v>
      </c>
      <c r="B52" s="12" t="s">
        <v>35</v>
      </c>
      <c r="C52" s="13"/>
      <c r="D52" s="18">
        <v>500</v>
      </c>
      <c r="E52" s="23">
        <f t="shared" si="1"/>
        <v>0</v>
      </c>
    </row>
    <row r="53" spans="1:5" ht="15">
      <c r="A53" s="31" t="s">
        <v>63</v>
      </c>
      <c r="B53" s="12" t="s">
        <v>35</v>
      </c>
      <c r="C53" s="13"/>
      <c r="D53" s="18">
        <v>10000</v>
      </c>
      <c r="E53" s="23">
        <f t="shared" si="1"/>
        <v>0</v>
      </c>
    </row>
    <row r="54" spans="1:5" ht="15.75">
      <c r="A54" s="31" t="s">
        <v>64</v>
      </c>
      <c r="B54" s="12" t="s">
        <v>35</v>
      </c>
      <c r="C54" s="13"/>
      <c r="D54" s="18">
        <v>1000</v>
      </c>
      <c r="E54" s="23">
        <f t="shared" si="1"/>
        <v>0</v>
      </c>
    </row>
    <row r="55" spans="1:5" ht="32.25">
      <c r="A55" s="37" t="s">
        <v>65</v>
      </c>
      <c r="B55" s="38" t="s">
        <v>66</v>
      </c>
      <c r="C55" s="39"/>
      <c r="D55" s="40"/>
      <c r="E55" s="41">
        <f>SUM(E5:E54)</f>
        <v>0</v>
      </c>
    </row>
    <row r="56" ht="15">
      <c r="E56" s="42"/>
    </row>
  </sheetData>
  <sheetProtection selectLockedCells="1" selectUnlockedCells="1"/>
  <mergeCells count="2">
    <mergeCell ref="A1:E1"/>
    <mergeCell ref="A2:E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KREJČÍ Zdeněk</dc:creator>
  <cp:keywords/>
  <dc:description/>
  <cp:lastModifiedBy/>
  <cp:lastPrinted>2020-10-29T06:15:12Z</cp:lastPrinted>
  <dcterms:created xsi:type="dcterms:W3CDTF">2020-10-29T06:07:47Z</dcterms:created>
  <dcterms:modified xsi:type="dcterms:W3CDTF">2021-03-10T15:13:28Z</dcterms:modified>
  <cp:category/>
  <cp:version/>
  <cp:contentType/>
  <cp:contentStatus/>
  <cp:revision>1</cp:revision>
</cp:coreProperties>
</file>