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<sst xmlns="http://schemas.openxmlformats.org/spreadsheetml/2006/main" count="37" uniqueCount="30">
  <si>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</si>
  <si>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</si>
  <si>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</si>
  <si>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</si>
  <si>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</si>
  <si>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</si>
  <si>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</si>
  <si>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VoIP telefon</t>
  </si>
  <si>
    <t xml:space="preserve">VoIP telefon s uchycením na zeď</t>
  </si>
  <si>
    <t xml:space="preserve">Projektor DLP</t>
  </si>
  <si>
    <t xml:space="preserve">Mateřská škola Nové Město na Moravě</t>
  </si>
  <si>
    <t xml:space="preserve">Notebook vč. optické myši</t>
  </si>
  <si>
    <t xml:space="preserve">PC vč. klavesnice, optické myši</t>
  </si>
  <si>
    <t xml:space="preserve">Mobilní telefon dotykový</t>
  </si>
  <si>
    <t xml:space="preserve">Tiskárna</t>
  </si>
  <si>
    <t xml:space="preserve">Základní škola Nové Město na Moravě, Leandra Čecha 860</t>
  </si>
  <si>
    <t xml:space="preserve">Monitor</t>
  </si>
  <si>
    <t xml:space="preserve">Barevná multifunkční zařízení</t>
  </si>
  <si>
    <t xml:space="preserve">Základní umělecká škola Jana Štursy Nové Město na Moravě</t>
  </si>
  <si>
    <t xml:space="preserve">PC  vč. klavesnice, optické myši (pro účební obor výtvarná výchova)</t>
  </si>
  <si>
    <t xml:space="preserve">Monitor (pro účební obor výtvarná výchova)</t>
  </si>
  <si>
    <t xml:space="preserve">Reproduktory k PC</t>
  </si>
  <si>
    <t xml:space="preserve">MS Office 2019 pro školy</t>
  </si>
  <si>
    <t xml:space="preserve">Centrum Zdislava, Radnická 350, Nové Město na Moravě</t>
  </si>
  <si>
    <t xml:space="preserve">Barevné multifunkční zařízení</t>
  </si>
  <si>
    <t xml:space="preserve">MS Office 2019</t>
  </si>
  <si>
    <t xml:space="preserve">Novoměstská kulturní zařízení, Nové Město na Moravě</t>
  </si>
  <si>
    <t xml:space="preserve">Tenký klient</t>
  </si>
  <si>
    <t xml:space="preserve">Dům dětí a mládeže Nové Město na Moravě, příspěvková organizace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</si>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</sst>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A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2"/>
  <sheetViews>
    <sheetView showFormulas="false" showGridLines="true" showRowColHeaders="true" showZeros="true" rightToLeft="false" tabSelected="true" showOutlineSymbols="true" defaultGridColor="true" view="pageBreakPreview" topLeftCell="A4" colorId="64" zoomScale="75" zoomScaleNormal="100" zoomScalePageLayoutView="75" workbookViewId="0">
      <selection pane="topLeft" activeCell="F42" activeCellId="0" sqref="F42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s="4" customFormat="true" ht="32.8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1.3" hidden="false" customHeight="true" outlineLevel="0" collapsed="false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</row>
    <row r="3" customFormat="false" ht="21.25" hidden="false" customHeight="true" outlineLevel="0" collapsed="false">
      <c r="A3" s="8" t="s">
        <v>6</v>
      </c>
      <c r="B3" s="8"/>
      <c r="C3" s="8"/>
      <c r="D3" s="8" t="n">
        <f aca="false">B3*C3</f>
        <v>0</v>
      </c>
      <c r="E3" s="8" t="n">
        <f aca="false">D3*0.21</f>
        <v>0</v>
      </c>
      <c r="F3" s="9" t="n">
        <f aca="false">SUM(F4:F6)</f>
        <v>0</v>
      </c>
    </row>
    <row r="4" customFormat="false" ht="12.8" hidden="false" customHeight="false" outlineLevel="0" collapsed="false">
      <c r="A4" s="10" t="s">
        <v>7</v>
      </c>
      <c r="B4" s="10" t="n">
        <v>3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1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3"/>
      <c r="B7" s="13"/>
      <c r="C7" s="14"/>
      <c r="D7" s="15"/>
      <c r="E7" s="15"/>
      <c r="F7" s="15"/>
    </row>
    <row r="8" customFormat="false" ht="21.25" hidden="false" customHeight="true" outlineLevel="0" collapsed="false">
      <c r="A8" s="8" t="s">
        <v>10</v>
      </c>
      <c r="B8" s="8"/>
      <c r="C8" s="8"/>
      <c r="D8" s="8" t="n">
        <f aca="false">B8*C8</f>
        <v>0</v>
      </c>
      <c r="E8" s="8" t="n">
        <f aca="false">D8*0.21</f>
        <v>0</v>
      </c>
      <c r="F8" s="9" t="n">
        <f aca="false">SUM(F9:F12)</f>
        <v>0</v>
      </c>
    </row>
    <row r="9" customFormat="false" ht="12.8" hidden="false" customHeight="false" outlineLevel="0" collapsed="false">
      <c r="A9" s="10" t="s">
        <v>11</v>
      </c>
      <c r="B9" s="10" t="n">
        <v>2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6" t="s">
        <v>12</v>
      </c>
      <c r="B10" s="10" t="n">
        <v>1</v>
      </c>
      <c r="C10" s="11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12.8" hidden="false" customHeight="false" outlineLevel="0" collapsed="false">
      <c r="A11" s="16" t="s">
        <v>13</v>
      </c>
      <c r="B11" s="10" t="n">
        <v>2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0" t="s">
        <v>14</v>
      </c>
      <c r="B12" s="10" t="n">
        <v>1</v>
      </c>
      <c r="C12" s="11"/>
      <c r="D12" s="12" t="n">
        <f aca="false">B12*C12</f>
        <v>0</v>
      </c>
      <c r="E12" s="12" t="n">
        <f aca="false">D12*0.21</f>
        <v>0</v>
      </c>
      <c r="F12" s="12" t="n">
        <f aca="false">D12+E12</f>
        <v>0</v>
      </c>
    </row>
    <row r="13" customFormat="false" ht="12.8" hidden="false" customHeight="false" outlineLevel="0" collapsed="false">
      <c r="A13" s="13"/>
      <c r="B13" s="13"/>
      <c r="C13" s="14"/>
      <c r="D13" s="15"/>
      <c r="E13" s="15"/>
      <c r="F13" s="15"/>
    </row>
    <row r="14" s="4" customFormat="true" ht="21.25" hidden="false" customHeight="true" outlineLevel="0" collapsed="false">
      <c r="A14" s="17" t="s">
        <v>15</v>
      </c>
      <c r="B14" s="17"/>
      <c r="C14" s="17"/>
      <c r="D14" s="17"/>
      <c r="E14" s="17"/>
      <c r="F14" s="18" t="n">
        <f aca="false">SUM(F15:F18)</f>
        <v>0</v>
      </c>
    </row>
    <row r="15" customFormat="false" ht="12.8" hidden="false" customHeight="false" outlineLevel="0" collapsed="false">
      <c r="A15" s="10" t="s">
        <v>12</v>
      </c>
      <c r="B15" s="10" t="n">
        <v>3</v>
      </c>
      <c r="C15" s="11"/>
      <c r="D15" s="12" t="n">
        <f aca="false">B15*C15</f>
        <v>0</v>
      </c>
      <c r="E15" s="12" t="n">
        <f aca="false">D15*0.21</f>
        <v>0</v>
      </c>
      <c r="F15" s="12" t="n">
        <f aca="false">D15+E15</f>
        <v>0</v>
      </c>
    </row>
    <row r="16" customFormat="false" ht="12.8" hidden="false" customHeight="false" outlineLevel="0" collapsed="false">
      <c r="A16" s="10" t="s">
        <v>16</v>
      </c>
      <c r="B16" s="10" t="n">
        <v>2</v>
      </c>
      <c r="C16" s="11"/>
      <c r="D16" s="12" t="n">
        <f aca="false">B16*C16</f>
        <v>0</v>
      </c>
      <c r="E16" s="12" t="n">
        <f aca="false">D16*0.21</f>
        <v>0</v>
      </c>
      <c r="F16" s="12" t="n">
        <f aca="false">D16+E16</f>
        <v>0</v>
      </c>
    </row>
    <row r="17" customFormat="false" ht="12.8" hidden="false" customHeight="false" outlineLevel="0" collapsed="false">
      <c r="A17" s="10" t="s">
        <v>17</v>
      </c>
      <c r="B17" s="10" t="n">
        <v>1</v>
      </c>
      <c r="C17" s="11"/>
      <c r="D17" s="12" t="n">
        <f aca="false">B17*C17</f>
        <v>0</v>
      </c>
      <c r="E17" s="12" t="n">
        <f aca="false">D17*0.21</f>
        <v>0</v>
      </c>
      <c r="F17" s="12" t="n">
        <f aca="false">D17+E17</f>
        <v>0</v>
      </c>
    </row>
    <row r="18" customFormat="false" ht="12.8" hidden="false" customHeight="false" outlineLevel="0" collapsed="false">
      <c r="A18" s="10" t="s">
        <v>14</v>
      </c>
      <c r="B18" s="10" t="n">
        <v>1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9"/>
      <c r="B19" s="13"/>
      <c r="C19" s="14"/>
      <c r="D19" s="15"/>
      <c r="E19" s="15"/>
      <c r="F19" s="15"/>
    </row>
    <row r="20" s="20" customFormat="true" ht="21.25" hidden="false" customHeight="true" outlineLevel="0" collapsed="false">
      <c r="A20" s="8" t="s">
        <v>18</v>
      </c>
      <c r="B20" s="8"/>
      <c r="C20" s="8"/>
      <c r="D20" s="8"/>
      <c r="E20" s="8"/>
      <c r="F20" s="18" t="n">
        <f aca="false">SUM(F21:F26)</f>
        <v>0</v>
      </c>
    </row>
    <row r="21" customFormat="false" ht="12.8" hidden="false" customHeight="false" outlineLevel="0" collapsed="false">
      <c r="A21" s="10" t="s">
        <v>12</v>
      </c>
      <c r="B21" s="10" t="n">
        <v>4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 t="s">
        <v>16</v>
      </c>
      <c r="B22" s="10" t="n">
        <v>4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23.85" hidden="false" customHeight="false" outlineLevel="0" collapsed="false">
      <c r="A23" s="19" t="s">
        <v>19</v>
      </c>
      <c r="B23" s="13" t="n">
        <v>1</v>
      </c>
      <c r="C23" s="14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9" t="s">
        <v>20</v>
      </c>
      <c r="B24" s="13" t="n">
        <v>1</v>
      </c>
      <c r="C24" s="14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9" t="s">
        <v>21</v>
      </c>
      <c r="B25" s="13" t="n">
        <v>5</v>
      </c>
      <c r="C25" s="14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9" t="s">
        <v>22</v>
      </c>
      <c r="B26" s="13" t="n">
        <v>5</v>
      </c>
      <c r="C26" s="14"/>
      <c r="D26" s="12" t="n">
        <f aca="false">B26*C26</f>
        <v>0</v>
      </c>
      <c r="E26" s="12" t="n">
        <f aca="false">D26*0.21</f>
        <v>0</v>
      </c>
      <c r="F26" s="12" t="n">
        <f aca="false">D26+E26</f>
        <v>0</v>
      </c>
    </row>
    <row r="27" customFormat="false" ht="12.8" hidden="false" customHeight="false" outlineLevel="0" collapsed="false">
      <c r="A27" s="19"/>
      <c r="B27" s="13"/>
      <c r="C27" s="14"/>
      <c r="D27" s="15"/>
      <c r="E27" s="15"/>
      <c r="F27" s="15"/>
    </row>
    <row r="28" s="20" customFormat="true" ht="21.25" hidden="false" customHeight="true" outlineLevel="0" collapsed="false">
      <c r="A28" s="8" t="s">
        <v>23</v>
      </c>
      <c r="B28" s="8"/>
      <c r="C28" s="8"/>
      <c r="D28" s="8"/>
      <c r="E28" s="8"/>
      <c r="F28" s="18" t="n">
        <f aca="false">SUM(F29:F31)</f>
        <v>0</v>
      </c>
    </row>
    <row r="29" customFormat="false" ht="12.8" hidden="false" customHeight="false" outlineLevel="0" collapsed="false">
      <c r="A29" s="21" t="s">
        <v>11</v>
      </c>
      <c r="B29" s="10" t="n">
        <v>2</v>
      </c>
      <c r="C29" s="11"/>
      <c r="D29" s="12" t="n">
        <f aca="false">B29*C29</f>
        <v>0</v>
      </c>
      <c r="E29" s="12" t="n">
        <f aca="false">D29*0.21</f>
        <v>0</v>
      </c>
      <c r="F29" s="12" t="n">
        <f aca="false">D29+E29</f>
        <v>0</v>
      </c>
    </row>
    <row r="30" customFormat="false" ht="12.8" hidden="false" customHeight="false" outlineLevel="0" collapsed="false">
      <c r="A30" s="21" t="s">
        <v>24</v>
      </c>
      <c r="B30" s="10" t="n">
        <v>1</v>
      </c>
      <c r="C30" s="11"/>
      <c r="D30" s="12" t="n">
        <f aca="false">B30*C30</f>
        <v>0</v>
      </c>
      <c r="E30" s="12" t="n">
        <f aca="false">D30*0.21</f>
        <v>0</v>
      </c>
      <c r="F30" s="12" t="n">
        <f aca="false">D30+E30</f>
        <v>0</v>
      </c>
    </row>
    <row r="31" customFormat="false" ht="12.8" hidden="false" customHeight="false" outlineLevel="0" collapsed="false">
      <c r="A31" s="21" t="s">
        <v>25</v>
      </c>
      <c r="B31" s="10" t="n">
        <v>2</v>
      </c>
      <c r="C31" s="11"/>
      <c r="D31" s="12" t="n">
        <f aca="false">B31*C31</f>
        <v>0</v>
      </c>
      <c r="E31" s="12" t="n">
        <f aca="false">D31*0.21</f>
        <v>0</v>
      </c>
      <c r="F31" s="12" t="n">
        <f aca="false">D31+E31</f>
        <v>0</v>
      </c>
    </row>
    <row r="32" customFormat="false" ht="12.8" hidden="false" customHeight="false" outlineLevel="0" collapsed="false">
      <c r="A32" s="19"/>
      <c r="B32" s="13"/>
      <c r="C32" s="14"/>
      <c r="D32" s="15"/>
      <c r="E32" s="15"/>
      <c r="F32" s="15"/>
    </row>
    <row r="33" s="20" customFormat="true" ht="21.25" hidden="false" customHeight="true" outlineLevel="0" collapsed="false">
      <c r="A33" s="8" t="s">
        <v>26</v>
      </c>
      <c r="B33" s="8"/>
      <c r="C33" s="8"/>
      <c r="D33" s="8"/>
      <c r="E33" s="8"/>
      <c r="F33" s="18" t="n">
        <f aca="false">SUM(F34:F35)</f>
        <v>0</v>
      </c>
    </row>
    <row r="34" customFormat="false" ht="12.8" hidden="false" customHeight="false" outlineLevel="0" collapsed="false">
      <c r="A34" s="21" t="s">
        <v>27</v>
      </c>
      <c r="B34" s="10" t="n">
        <v>1</v>
      </c>
      <c r="C34" s="11"/>
      <c r="D34" s="12" t="n">
        <f aca="false">B34*C34</f>
        <v>0</v>
      </c>
      <c r="E34" s="12" t="n">
        <f aca="false">D34*0.21</f>
        <v>0</v>
      </c>
      <c r="F34" s="12" t="n">
        <f aca="false">D34+E34</f>
        <v>0</v>
      </c>
    </row>
    <row r="35" customFormat="false" ht="12.8" hidden="false" customHeight="false" outlineLevel="0" collapsed="false">
      <c r="A35" s="21" t="s">
        <v>16</v>
      </c>
      <c r="B35" s="10" t="n">
        <v>1</v>
      </c>
      <c r="C35" s="11"/>
      <c r="D35" s="12" t="n">
        <f aca="false">B35*C35</f>
        <v>0</v>
      </c>
      <c r="E35" s="12" t="n">
        <f aca="false">D35*0.21</f>
        <v>0</v>
      </c>
      <c r="F35" s="12" t="n">
        <f aca="false">D35+E35</f>
        <v>0</v>
      </c>
    </row>
    <row r="36" customFormat="false" ht="12.8" hidden="false" customHeight="false" outlineLevel="0" collapsed="false">
      <c r="A36" s="19"/>
      <c r="B36" s="13"/>
      <c r="C36" s="14"/>
      <c r="D36" s="15"/>
      <c r="E36" s="15"/>
      <c r="F36" s="15"/>
    </row>
    <row r="37" s="4" customFormat="true" ht="21.25" hidden="false" customHeight="true" outlineLevel="0" collapsed="false">
      <c r="A37" s="8" t="s">
        <v>28</v>
      </c>
      <c r="B37" s="8"/>
      <c r="C37" s="8"/>
      <c r="D37" s="8"/>
      <c r="E37" s="8"/>
      <c r="F37" s="18" t="n">
        <f aca="false">SUM(F38:F38)</f>
        <v>0</v>
      </c>
    </row>
    <row r="38" customFormat="false" ht="12.8" hidden="false" customHeight="false" outlineLevel="0" collapsed="false">
      <c r="A38" s="10" t="s">
        <v>11</v>
      </c>
      <c r="B38" s="10" t="n">
        <v>1</v>
      </c>
      <c r="C38" s="11"/>
      <c r="D38" s="12" t="n">
        <f aca="false">B38*C38</f>
        <v>0</v>
      </c>
      <c r="E38" s="12" t="n">
        <f aca="false">D38*0.21</f>
        <v>0</v>
      </c>
      <c r="F38" s="12" t="n">
        <f aca="false">D38+E38</f>
        <v>0</v>
      </c>
    </row>
    <row r="39" customFormat="false" ht="12.8" hidden="false" customHeight="false" outlineLevel="0" collapsed="false">
      <c r="A39" s="13"/>
      <c r="B39" s="13"/>
      <c r="C39" s="14"/>
      <c r="D39" s="15"/>
      <c r="E39" s="15"/>
      <c r="F39" s="15"/>
    </row>
    <row r="40" customFormat="false" ht="12.8" hidden="false" customHeight="false" outlineLevel="0" collapsed="false">
      <c r="C40" s="0"/>
      <c r="D40" s="0"/>
      <c r="E40" s="0"/>
      <c r="F40" s="0"/>
    </row>
    <row r="41" customFormat="false" ht="12.8" hidden="false" customHeight="false" outlineLevel="0" collapsed="false">
      <c r="C41" s="0"/>
      <c r="D41" s="0"/>
      <c r="E41" s="0"/>
      <c r="F41" s="0"/>
    </row>
    <row r="42" customFormat="false" ht="16.15" hidden="false" customHeight="false" outlineLevel="0" collapsed="false">
      <c r="E42" s="22" t="s">
        <v>29</v>
      </c>
      <c r="F42" s="23" t="n">
        <f aca="false">F14+F33+F37+F3+F28+F20+F8</f>
        <v>0</v>
      </c>
    </row>
  </sheetData>
  <mergeCells count="8">
    <mergeCell ref="A1:F1"/>
    <mergeCell ref="A3:E3"/>
    <mergeCell ref="A8:E8"/>
    <mergeCell ref="A14:E14"/>
    <mergeCell ref="A20:E20"/>
    <mergeCell ref="A28:E28"/>
    <mergeCell ref="A33:E33"/>
    <mergeCell ref="A37:E37"/>
  </mergeCells>
  <printOptions headings="false" gridLines="false" gridLinesSet="true" horizontalCentered="false" verticalCentered="false"/>
  <pageMargins left="0.7875" right="0.7875" top="1.19027777777778" bottom="0.7875" header="0.7875" footer="0.511805555555555"/>
  <pageSetup paperSize="9" scale="7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&amp;C&amp;12Veřejná zakázka „Dodávka výpočetní techniky I, Nové Město na Moravě 2020“&amp;R&amp;"Times New Roman,obyčejné"&amp;12Příloha č. 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>Radka Šoustarová</cp:lastModifiedBy>
  <cp:lastPrinted>2020-07-09T08:17:32Z</cp:lastPrinted>
  <dcterms:modified xsi:type="dcterms:W3CDTF">2020-06-20T23:40:03Z</dcterms:modified>
  <cp:revision>96</cp:revision>
  <dc:subject/>
  <dc:title/>
</cp:coreProperties>
</file>