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<sst xmlns="http://schemas.openxmlformats.org/spreadsheetml/2006/main" count="58" uniqueCount="33">
  <si>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Rozvody v budově Žďárská 68, Nové Město na Moravě (budova DPS)</t>
  </si>
  <si>
    <t>POLOŽKA</t>
  </si>
  <si>
    <t>JEDNOTKA</t>
  </si>
  <si>
    <t>MNOŽSTVÍ</t>
  </si>
  <si>
    <t>CENA bez DPH za jednotku</t>
  </si>
  <si>
    <t>CENA celkem bez DPH</t>
  </si>
  <si>
    <t>CENA celkem včetně DPH</t>
  </si>
  <si>
    <t>Optický kabel samonostný 4 vlákna – single mode 9/125μm</t>
  </si>
  <si>
    <t>m</t>
  </si>
  <si>
    <t xml:space="preserve">Optický kabel univerzální 144 vláken – single mode 9/125μm </t>
  </si>
  <si>
    <t>zakončení v místnostech (byt)</t>
  </si>
  <si>
    <t>Optická zásuvka 4 x SC</t>
  </si>
  <si>
    <t>ks</t>
  </si>
  <si>
    <t>Pigtail SC 9/125 OS2 2m</t>
  </si>
  <si>
    <t>Adaptér adaptér SC APC singlemode OS2</t>
  </si>
  <si>
    <t>Ochrana sváru 60 mm</t>
  </si>
  <si>
    <t>Svár (1x byt, 3 vlákna rezerva)</t>
  </si>
  <si>
    <t>místnost č. 117 (strojovna)</t>
  </si>
  <si>
    <t>Rozvaděč stojanový 19“ - 45U (skleněné dveře)</t>
  </si>
  <si>
    <t>Vyvazovací panel 19“ 2U</t>
  </si>
  <si>
    <t xml:space="preserve">Optická vana pro SC 19“ pro 24xSC duplexní </t>
  </si>
  <si>
    <t>Optická kazeta a držáky svarů</t>
  </si>
  <si>
    <t>Adaptér SC APC singlemode OS2 duplexní</t>
  </si>
  <si>
    <t>Svár</t>
  </si>
  <si>
    <t>místnost č. 203 a 210</t>
  </si>
  <si>
    <t>Rozvaděč nástěný 19“ - 6U (místnosti 203,210)</t>
  </si>
  <si>
    <t xml:space="preserve">Optická vana pro 19“ pro 48 provarů  </t>
  </si>
  <si>
    <t>proměření</t>
  </si>
  <si>
    <t>Proměření výkonovou metodou</t>
  </si>
  <si>
    <t>montážní práce</t>
  </si>
  <si>
    <t>lišty a spojovací materiál</t>
  </si>
  <si>
    <t>doprava</t>
  </si>
  <si>
    <t>CELKEM CENA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</si>
</sst>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#,##0.00\ [$Kč-405];[RED]\-#,##0.00\ [$Kč-405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3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3" fillId="3" borderId="1" xfId="0" applyFont="1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4" fillId="0" borderId="1" xfId="0" applyNumberFormat="1" applyFont="1" applyBorder="1" applyAlignment="1">
      <alignment/>
    </xf>
    <xf numFmtId="164" fontId="2" fillId="2" borderId="2" xfId="0" applyFont="1" applyFill="1" applyBorder="1" applyAlignment="1">
      <alignment vertical="center"/>
    </xf>
    <xf numFmtId="164" fontId="0" fillId="2" borderId="3" xfId="0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7" fontId="0" fillId="2" borderId="4" xfId="0" applyNumberFormat="1" applyFill="1" applyBorder="1" applyAlignment="1">
      <alignment vertical="center"/>
    </xf>
    <xf numFmtId="164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40" zoomScaleNormal="140" workbookViewId="0" topLeftCell="A31">
      <selection activeCell="A34" sqref="A34"/>
    </sheetView>
  </sheetViews>
  <sheetFormatPr defaultColWidth="10.28125" defaultRowHeight="12.75"/>
  <cols>
    <col min="1" max="1" width="54.421875" style="0" customWidth="1"/>
    <col min="2" max="4" width="11.421875" style="0" customWidth="1"/>
    <col min="5" max="5" width="11.421875" style="1" customWidth="1"/>
    <col min="6" max="6" width="15.7109375" style="0" customWidth="1"/>
    <col min="7" max="16384" width="11.421875" style="0" customWidth="1"/>
  </cols>
  <sheetData>
    <row r="1" spans="1:8" ht="16.5">
      <c r="A1" s="2" t="s">
        <v>0</v>
      </c>
      <c r="B1" s="3"/>
      <c r="C1" s="3"/>
      <c r="D1" s="4"/>
      <c r="E1" s="5"/>
      <c r="F1" s="5"/>
      <c r="H1" s="6"/>
    </row>
    <row r="2" spans="1:8" ht="9.75" customHeight="1">
      <c r="A2" s="7"/>
      <c r="B2" s="8"/>
      <c r="C2" s="8"/>
      <c r="F2" s="5"/>
      <c r="H2" s="6"/>
    </row>
    <row r="3" spans="1:8" ht="47.25" customHeight="1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H3" s="6"/>
    </row>
    <row r="4" spans="1:8" ht="14.25">
      <c r="A4" s="12" t="s">
        <v>7</v>
      </c>
      <c r="B4" s="13" t="s">
        <v>8</v>
      </c>
      <c r="C4" s="14">
        <v>4000</v>
      </c>
      <c r="D4" s="15"/>
      <c r="E4" s="16">
        <f aca="true" t="shared" si="0" ref="E4:E5">D4*C4</f>
        <v>0</v>
      </c>
      <c r="F4" s="17">
        <f aca="true" t="shared" si="1" ref="F4:F5">E4*1.21</f>
        <v>0</v>
      </c>
      <c r="H4" s="6"/>
    </row>
    <row r="5" spans="1:8" ht="14.25">
      <c r="A5" s="18" t="s">
        <v>9</v>
      </c>
      <c r="B5" s="19" t="s">
        <v>8</v>
      </c>
      <c r="C5" s="20">
        <v>1000</v>
      </c>
      <c r="D5" s="15"/>
      <c r="E5" s="16">
        <f t="shared" si="0"/>
        <v>0</v>
      </c>
      <c r="F5" s="17">
        <f t="shared" si="1"/>
        <v>0</v>
      </c>
      <c r="H5" s="6"/>
    </row>
    <row r="6" spans="1:8" ht="14.25">
      <c r="A6" s="21" t="s">
        <v>10</v>
      </c>
      <c r="B6" s="22"/>
      <c r="C6" s="20"/>
      <c r="D6" s="23"/>
      <c r="E6" s="16"/>
      <c r="F6" s="17"/>
      <c r="H6" s="6"/>
    </row>
    <row r="7" spans="1:8" ht="14.25">
      <c r="A7" s="18" t="s">
        <v>11</v>
      </c>
      <c r="B7" s="19" t="s">
        <v>12</v>
      </c>
      <c r="C7" s="20">
        <v>85</v>
      </c>
      <c r="D7" s="15"/>
      <c r="E7" s="16">
        <f aca="true" t="shared" si="2" ref="E7:E11">D7*C7</f>
        <v>0</v>
      </c>
      <c r="F7" s="17">
        <f aca="true" t="shared" si="3" ref="F7:F11">E7*1.21</f>
        <v>0</v>
      </c>
      <c r="H7" s="6"/>
    </row>
    <row r="8" spans="1:8" ht="14.25">
      <c r="A8" s="18" t="s">
        <v>13</v>
      </c>
      <c r="B8" s="19" t="s">
        <v>12</v>
      </c>
      <c r="C8" s="20">
        <v>85</v>
      </c>
      <c r="D8" s="24"/>
      <c r="E8" s="16">
        <f t="shared" si="2"/>
        <v>0</v>
      </c>
      <c r="F8" s="17">
        <f t="shared" si="3"/>
        <v>0</v>
      </c>
      <c r="H8" s="6"/>
    </row>
    <row r="9" spans="1:8" ht="14.25">
      <c r="A9" s="18" t="s">
        <v>14</v>
      </c>
      <c r="B9" s="19" t="s">
        <v>12</v>
      </c>
      <c r="C9" s="20">
        <v>85</v>
      </c>
      <c r="D9" s="15"/>
      <c r="E9" s="16">
        <f t="shared" si="2"/>
        <v>0</v>
      </c>
      <c r="F9" s="17">
        <f t="shared" si="3"/>
        <v>0</v>
      </c>
      <c r="H9" s="6"/>
    </row>
    <row r="10" spans="1:8" ht="14.25">
      <c r="A10" s="18" t="s">
        <v>15</v>
      </c>
      <c r="B10" s="19" t="s">
        <v>12</v>
      </c>
      <c r="C10" s="20">
        <v>85</v>
      </c>
      <c r="D10" s="15"/>
      <c r="E10" s="16">
        <f t="shared" si="2"/>
        <v>0</v>
      </c>
      <c r="F10" s="17">
        <f t="shared" si="3"/>
        <v>0</v>
      </c>
      <c r="H10" s="6"/>
    </row>
    <row r="11" spans="1:8" ht="14.25">
      <c r="A11" s="18" t="s">
        <v>16</v>
      </c>
      <c r="B11" s="19" t="s">
        <v>12</v>
      </c>
      <c r="C11" s="20">
        <v>85</v>
      </c>
      <c r="D11" s="15"/>
      <c r="E11" s="16">
        <f t="shared" si="2"/>
        <v>0</v>
      </c>
      <c r="F11" s="17">
        <f t="shared" si="3"/>
        <v>0</v>
      </c>
      <c r="H11" s="6"/>
    </row>
    <row r="12" spans="1:8" ht="14.25">
      <c r="A12" s="21" t="s">
        <v>17</v>
      </c>
      <c r="B12" s="22"/>
      <c r="C12" s="20"/>
      <c r="D12" s="23"/>
      <c r="E12" s="16"/>
      <c r="F12" s="17"/>
      <c r="H12" s="6"/>
    </row>
    <row r="13" spans="1:8" ht="14.25">
      <c r="A13" s="18" t="s">
        <v>18</v>
      </c>
      <c r="B13" s="19" t="s">
        <v>12</v>
      </c>
      <c r="C13" s="20">
        <v>1</v>
      </c>
      <c r="D13" s="15"/>
      <c r="E13" s="16">
        <f aca="true" t="shared" si="4" ref="E13:E19">D13*C13</f>
        <v>0</v>
      </c>
      <c r="F13" s="17">
        <f aca="true" t="shared" si="5" ref="F13:F19">E13*1.21</f>
        <v>0</v>
      </c>
      <c r="H13" s="6"/>
    </row>
    <row r="14" spans="1:8" ht="14.25">
      <c r="A14" s="18" t="s">
        <v>19</v>
      </c>
      <c r="B14" s="19" t="s">
        <v>12</v>
      </c>
      <c r="C14" s="20">
        <v>8</v>
      </c>
      <c r="D14" s="15"/>
      <c r="E14" s="16">
        <f t="shared" si="4"/>
        <v>0</v>
      </c>
      <c r="F14" s="17">
        <f t="shared" si="5"/>
        <v>0</v>
      </c>
      <c r="H14" s="6"/>
    </row>
    <row r="15" spans="1:8" ht="14.25">
      <c r="A15" s="25" t="s">
        <v>20</v>
      </c>
      <c r="B15" s="19" t="s">
        <v>12</v>
      </c>
      <c r="C15" s="20">
        <v>8</v>
      </c>
      <c r="D15" s="15"/>
      <c r="E15" s="16">
        <f t="shared" si="4"/>
        <v>0</v>
      </c>
      <c r="F15" s="17">
        <f t="shared" si="5"/>
        <v>0</v>
      </c>
      <c r="H15" s="6"/>
    </row>
    <row r="16" spans="1:8" ht="14.25">
      <c r="A16" s="25" t="s">
        <v>21</v>
      </c>
      <c r="B16" s="19" t="s">
        <v>12</v>
      </c>
      <c r="C16" s="20">
        <v>30</v>
      </c>
      <c r="D16" s="15"/>
      <c r="E16" s="16">
        <f t="shared" si="4"/>
        <v>0</v>
      </c>
      <c r="F16" s="17">
        <f t="shared" si="5"/>
        <v>0</v>
      </c>
      <c r="H16" s="6"/>
    </row>
    <row r="17" spans="1:8" ht="14.25">
      <c r="A17" s="25" t="s">
        <v>13</v>
      </c>
      <c r="B17" s="19" t="s">
        <v>12</v>
      </c>
      <c r="C17" s="20">
        <v>340</v>
      </c>
      <c r="D17" s="15"/>
      <c r="E17" s="16">
        <f t="shared" si="4"/>
        <v>0</v>
      </c>
      <c r="F17" s="17">
        <f t="shared" si="5"/>
        <v>0</v>
      </c>
      <c r="H17" s="6"/>
    </row>
    <row r="18" spans="1:8" ht="14.25">
      <c r="A18" s="18" t="s">
        <v>22</v>
      </c>
      <c r="B18" s="19" t="s">
        <v>12</v>
      </c>
      <c r="C18" s="20">
        <v>170</v>
      </c>
      <c r="D18" s="15"/>
      <c r="E18" s="16">
        <f t="shared" si="4"/>
        <v>0</v>
      </c>
      <c r="F18" s="17">
        <f t="shared" si="5"/>
        <v>0</v>
      </c>
      <c r="H18" s="6"/>
    </row>
    <row r="19" spans="1:8" ht="14.25">
      <c r="A19" s="18" t="s">
        <v>15</v>
      </c>
      <c r="B19" s="19" t="s">
        <v>12</v>
      </c>
      <c r="C19" s="20">
        <v>340</v>
      </c>
      <c r="D19" s="15"/>
      <c r="E19" s="16">
        <f t="shared" si="4"/>
        <v>0</v>
      </c>
      <c r="F19" s="17">
        <f t="shared" si="5"/>
        <v>0</v>
      </c>
      <c r="H19" s="6"/>
    </row>
    <row r="20" spans="1:8" ht="14.25">
      <c r="A20" s="18" t="s">
        <v>23</v>
      </c>
      <c r="B20" s="19" t="s">
        <v>12</v>
      </c>
      <c r="C20" s="20">
        <v>340</v>
      </c>
      <c r="D20" s="15"/>
      <c r="E20" s="16"/>
      <c r="F20" s="17"/>
      <c r="H20" s="6"/>
    </row>
    <row r="21" spans="1:8" ht="14.25">
      <c r="A21" s="21" t="s">
        <v>24</v>
      </c>
      <c r="B21" s="22"/>
      <c r="C21" s="20"/>
      <c r="D21" s="23"/>
      <c r="E21" s="16"/>
      <c r="F21" s="17"/>
      <c r="H21" s="6"/>
    </row>
    <row r="22" spans="1:8" ht="14.25">
      <c r="A22" s="18" t="s">
        <v>25</v>
      </c>
      <c r="B22" s="19" t="s">
        <v>12</v>
      </c>
      <c r="C22" s="20">
        <v>2</v>
      </c>
      <c r="D22" s="15"/>
      <c r="E22" s="16">
        <f aca="true" t="shared" si="6" ref="E22:E26">D22*C22</f>
        <v>0</v>
      </c>
      <c r="F22" s="17">
        <f aca="true" t="shared" si="7" ref="F22:F26">E22*1.21</f>
        <v>0</v>
      </c>
      <c r="H22" s="6"/>
    </row>
    <row r="23" spans="1:8" ht="14.25">
      <c r="A23" s="25" t="s">
        <v>26</v>
      </c>
      <c r="B23" s="19" t="s">
        <v>12</v>
      </c>
      <c r="C23" s="20">
        <v>6</v>
      </c>
      <c r="D23" s="15"/>
      <c r="E23" s="16">
        <f t="shared" si="6"/>
        <v>0</v>
      </c>
      <c r="F23" s="17">
        <f t="shared" si="7"/>
        <v>0</v>
      </c>
      <c r="H23" s="6"/>
    </row>
    <row r="24" spans="1:8" ht="14.25">
      <c r="A24" s="25" t="s">
        <v>21</v>
      </c>
      <c r="B24" s="19" t="s">
        <v>12</v>
      </c>
      <c r="C24" s="20">
        <v>18</v>
      </c>
      <c r="D24" s="15"/>
      <c r="E24" s="16">
        <f t="shared" si="6"/>
        <v>0</v>
      </c>
      <c r="F24" s="17">
        <f t="shared" si="7"/>
        <v>0</v>
      </c>
      <c r="H24" s="6"/>
    </row>
    <row r="25" spans="1:8" ht="14.25">
      <c r="A25" s="18" t="s">
        <v>15</v>
      </c>
      <c r="B25" s="19" t="s">
        <v>12</v>
      </c>
      <c r="C25" s="20">
        <v>216</v>
      </c>
      <c r="D25" s="15"/>
      <c r="E25" s="16">
        <f t="shared" si="6"/>
        <v>0</v>
      </c>
      <c r="F25" s="17">
        <f t="shared" si="7"/>
        <v>0</v>
      </c>
      <c r="H25" s="6"/>
    </row>
    <row r="26" spans="1:8" ht="14.25">
      <c r="A26" s="18" t="s">
        <v>23</v>
      </c>
      <c r="B26" s="19" t="s">
        <v>12</v>
      </c>
      <c r="C26" s="20">
        <v>216</v>
      </c>
      <c r="D26" s="15"/>
      <c r="E26" s="16">
        <f t="shared" si="6"/>
        <v>0</v>
      </c>
      <c r="F26" s="17">
        <f t="shared" si="7"/>
        <v>0</v>
      </c>
      <c r="H26" s="6"/>
    </row>
    <row r="27" spans="1:8" ht="14.25">
      <c r="A27" s="21" t="s">
        <v>27</v>
      </c>
      <c r="B27" s="22"/>
      <c r="C27" s="20"/>
      <c r="D27" s="23"/>
      <c r="E27" s="16"/>
      <c r="F27" s="17"/>
      <c r="H27" s="6"/>
    </row>
    <row r="28" spans="1:8" ht="14.25">
      <c r="A28" s="18" t="s">
        <v>28</v>
      </c>
      <c r="B28" s="19" t="s">
        <v>12</v>
      </c>
      <c r="C28" s="20">
        <v>340</v>
      </c>
      <c r="D28" s="15"/>
      <c r="E28" s="16">
        <f>D28*C28</f>
        <v>0</v>
      </c>
      <c r="F28" s="17">
        <f>E28*1.21</f>
        <v>0</v>
      </c>
      <c r="H28" s="6"/>
    </row>
    <row r="29" spans="1:8" ht="14.25">
      <c r="A29" s="26" t="s">
        <v>29</v>
      </c>
      <c r="B29" s="27"/>
      <c r="C29" s="28"/>
      <c r="D29" s="23"/>
      <c r="E29" s="16"/>
      <c r="F29" s="17"/>
      <c r="H29" s="6"/>
    </row>
    <row r="30" spans="1:8" ht="14.25">
      <c r="A30" s="12" t="s">
        <v>30</v>
      </c>
      <c r="B30" s="13"/>
      <c r="C30" s="29">
        <v>1</v>
      </c>
      <c r="D30" s="15"/>
      <c r="E30" s="16">
        <f aca="true" t="shared" si="8" ref="E30:E32">D30*C30</f>
        <v>0</v>
      </c>
      <c r="F30" s="17">
        <f aca="true" t="shared" si="9" ref="F30:F32">E30*1.21</f>
        <v>0</v>
      </c>
      <c r="H30" s="6"/>
    </row>
    <row r="31" spans="1:8" ht="14.25">
      <c r="A31" s="12" t="s">
        <v>29</v>
      </c>
      <c r="B31" s="13"/>
      <c r="C31" s="29">
        <v>1</v>
      </c>
      <c r="D31" s="15"/>
      <c r="E31" s="16">
        <f t="shared" si="8"/>
        <v>0</v>
      </c>
      <c r="F31" s="17">
        <f t="shared" si="9"/>
        <v>0</v>
      </c>
      <c r="H31" s="6"/>
    </row>
    <row r="32" spans="1:8" ht="14.25">
      <c r="A32" s="12" t="s">
        <v>31</v>
      </c>
      <c r="B32" s="13"/>
      <c r="C32" s="29">
        <v>1</v>
      </c>
      <c r="D32" s="15"/>
      <c r="E32" s="16">
        <f t="shared" si="8"/>
        <v>0</v>
      </c>
      <c r="F32" s="17">
        <f t="shared" si="9"/>
        <v>0</v>
      </c>
      <c r="H32" s="6"/>
    </row>
    <row r="33" spans="1:6" s="34" customFormat="1" ht="14.25">
      <c r="A33" s="30" t="s">
        <v>32</v>
      </c>
      <c r="B33" s="31"/>
      <c r="C33" s="31"/>
      <c r="D33" s="31"/>
      <c r="E33" s="32"/>
      <c r="F33" s="33">
        <f>SUM(F4:F32)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2018-07-03T08:01:15Z</dcterms:created>
  <dcterms:modified xsi:type="dcterms:W3CDTF">2018-09-26T06:00:04Z</dcterms:modified>
  <cp:category/>
  <cp:version/>
  <cp:contentType/>
  <cp:contentStatus/>
  <cp:revision>15</cp:revision>
</cp:coreProperties>
</file>