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7" firstSheet="0" activeTab="0"/>
  </bookViews>
  <sheets>
    <sheet name="Lis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<sst xmlns="http://schemas.openxmlformats.org/spreadsheetml/2006/main" count="44" uniqueCount="39">
  <si>
    <t xml:space="preserve">
Položkový rozpočet</t>
  </si>
  <si>
    <t xml:space="preserve">ks</t>
  </si>
  <si>
    <t xml:space="preserve">jednotková cena v Kč bez DPH</t>
  </si>
  <si>
    <t xml:space="preserve">celkem v Kč bez DPH</t>
  </si>
  <si>
    <t xml:space="preserve">DPH</t>
  </si>
  <si>
    <t xml:space="preserve">celkem v Kč včetně DPH</t>
  </si>
  <si>
    <t xml:space="preserve">město NMNM</t>
  </si>
  <si>
    <t xml:space="preserve">faktura č.1</t>
  </si>
  <si>
    <t xml:space="preserve">PC vč. klávesnice, optické myši</t>
  </si>
  <si>
    <t xml:space="preserve">outdoorová kamera vč. uchycení</t>
  </si>
  <si>
    <t xml:space="preserve">Switch 48 portů</t>
  </si>
  <si>
    <t xml:space="preserve">Switch 24 portů</t>
  </si>
  <si>
    <t xml:space="preserve">VoIP telefon</t>
  </si>
  <si>
    <t xml:space="preserve">celkem fa č. 1</t>
  </si>
  <si>
    <t xml:space="preserve">faktura č. 2</t>
  </si>
  <si>
    <t xml:space="preserve">14-slotové šasi pro media konvertory TP-LINK TL-MCXXX</t>
  </si>
  <si>
    <t xml:space="preserve">14-slotové šasi pro media konvertory ZCOMAX AK</t>
  </si>
  <si>
    <t xml:space="preserve">klávesnice</t>
  </si>
  <si>
    <t xml:space="preserve">myši</t>
  </si>
  <si>
    <t xml:space="preserve">mobilní telefon</t>
  </si>
  <si>
    <t xml:space="preserve">celkem fa č. 2</t>
  </si>
  <si>
    <t xml:space="preserve">celkem město NMNM</t>
  </si>
  <si>
    <t xml:space="preserve">Mateřská škola Nové Město na Moravě</t>
  </si>
  <si>
    <t xml:space="preserve">mobilní tlačítkový telefon</t>
  </si>
  <si>
    <t xml:space="preserve">tiskárna</t>
  </si>
  <si>
    <t xml:space="preserve">celkem Mateřská škola</t>
  </si>
  <si>
    <t xml:space="preserve">Novoměstská kulturní zařízení</t>
  </si>
  <si>
    <t xml:space="preserve">SSD disk pro notebook</t>
  </si>
  <si>
    <t xml:space="preserve">monitor</t>
  </si>
  <si>
    <t xml:space="preserve">celkem Novoměstská kulturní zařízení</t>
  </si>
  <si>
    <t xml:space="preserve">Základní škola Leandra Čecha 860, Nové Město na Moravě</t>
  </si>
  <si>
    <t xml:space="preserve">celkem Základní škola Leandra Čecha 860 NMNM</t>
  </si>
  <si>
    <t xml:space="preserve">Dům dětí a mládeže Nové Město na Moravě</t>
  </si>
  <si>
    <t xml:space="preserve">záložní zdroj ÚPS</t>
  </si>
  <si>
    <t xml:space="preserve">notebook</t>
  </si>
  <si>
    <t xml:space="preserve">celkem Dům dětí a mládeže NMNM</t>
  </si>
  <si>
    <t xml:space="preserve">Novoměstské sociální služby</t>
  </si>
  <si>
    <t xml:space="preserve">celkem Novoměstské sociální služby</t>
  </si>
  <si>
    <t xml:space="preserve">CELKEM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</si>
</sst>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11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5"/>
      <name val="Arial"/>
      <family val="2"/>
      <charset val="238"/>
    </font>
    <font>
      <b val="true"/>
      <i val="true"/>
      <sz val="10"/>
      <name val="Arial"/>
      <family val="2"/>
      <charset val="238"/>
    </font>
    <font>
      <b val="true"/>
      <sz val="12"/>
      <name val="Arial"/>
      <family val="2"/>
      <charset val="238"/>
    </font>
    <font>
      <i val="true"/>
      <sz val="10"/>
      <name val="Arial"/>
      <family val="2"/>
      <charset val="238"/>
    </font>
    <font>
      <b val="true"/>
      <sz val="10"/>
      <name val="Arial"/>
      <family val="2"/>
      <charset val="238"/>
    </font>
    <font>
      <sz val="10"/>
      <color rgb="FF0000CC"/>
      <name val="Arial"/>
      <family val="2"/>
      <charset val="238"/>
    </font>
    <font>
      <b val="true"/>
      <sz val="13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CCCCC"/>
        <bgColor rgb="FFDDDDDD"/>
      </patternFill>
    </fill>
    <fill>
      <patternFill patternType="solid">
        <fgColor rgb="FFFFFF99"/>
        <bgColor rgb="FFFFFFCC"/>
      </patternFill>
    </fill>
    <fill>
      <patternFill patternType="solid">
        <fgColor rgb="FFDDDDDD"/>
        <bgColor rgb="FFCCCC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 style="hair"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thin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5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2" borderId="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7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2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3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7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3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3" borderId="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8" fillId="3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3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5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3" borderId="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8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3" borderId="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3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4" borderId="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6" fillId="4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4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4" borderId="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4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4" borderId="8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6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5" fontId="10" fillId="2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CC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49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24" activeCellId="0" sqref="B24"/>
    </sheetView>
  </sheetViews>
  <sheetFormatPr defaultRowHeight="12.8"/>
  <cols>
    <col collapsed="false" hidden="false" max="1" min="1" style="0" width="36.8520408163265"/>
    <col collapsed="false" hidden="false" max="2" min="2" style="0" width="8.23469387755102"/>
    <col collapsed="false" hidden="false" max="3" min="3" style="1" width="16.469387755102"/>
    <col collapsed="false" hidden="false" max="4" min="4" style="0" width="19.4387755102041"/>
    <col collapsed="false" hidden="false" max="5" min="5" style="1" width="16.1989795918367"/>
    <col collapsed="false" hidden="false" max="6" min="6" style="0" width="27.9438775510204"/>
    <col collapsed="false" hidden="false" max="1025" min="7" style="0" width="11.3418367346939"/>
  </cols>
  <sheetData>
    <row r="1" customFormat="false" ht="67.5" hidden="false" customHeight="true" outlineLevel="0" collapsed="false">
      <c r="A1" s="2" t="s">
        <v>0</v>
      </c>
      <c r="B1" s="2"/>
      <c r="C1" s="2"/>
      <c r="D1" s="2"/>
      <c r="E1" s="2"/>
      <c r="F1" s="2"/>
    </row>
    <row r="2" customFormat="false" ht="21" hidden="false" customHeight="false" outlineLevel="0" collapsed="false">
      <c r="B2" s="3" t="s">
        <v>1</v>
      </c>
      <c r="C2" s="4" t="s">
        <v>2</v>
      </c>
      <c r="D2" s="5" t="s">
        <v>3</v>
      </c>
      <c r="E2" s="6" t="s">
        <v>4</v>
      </c>
      <c r="F2" s="5" t="s">
        <v>5</v>
      </c>
    </row>
    <row r="3" customFormat="false" ht="15" hidden="false" customHeight="false" outlineLevel="0" collapsed="false">
      <c r="A3" s="7" t="s">
        <v>6</v>
      </c>
      <c r="B3" s="8"/>
      <c r="C3" s="9"/>
      <c r="D3" s="10"/>
      <c r="E3" s="9"/>
      <c r="F3" s="11"/>
    </row>
    <row r="4" customFormat="false" ht="12.8" hidden="false" customHeight="false" outlineLevel="0" collapsed="false">
      <c r="A4" s="12" t="s">
        <v>7</v>
      </c>
      <c r="B4" s="13"/>
      <c r="C4" s="14"/>
      <c r="D4" s="15"/>
      <c r="E4" s="14"/>
      <c r="F4" s="16"/>
    </row>
    <row r="5" customFormat="false" ht="12.8" hidden="false" customHeight="false" outlineLevel="0" collapsed="false">
      <c r="A5" s="17" t="s">
        <v>8</v>
      </c>
      <c r="B5" s="17" t="n">
        <v>2</v>
      </c>
      <c r="C5" s="18"/>
      <c r="D5" s="19" t="n">
        <f aca="false">B5*C5</f>
        <v>0</v>
      </c>
      <c r="E5" s="18" t="n">
        <f aca="false">D5*0.21</f>
        <v>0</v>
      </c>
      <c r="F5" s="19" t="n">
        <f aca="false">D5+E5</f>
        <v>0</v>
      </c>
    </row>
    <row r="6" customFormat="false" ht="12.8" hidden="false" customHeight="false" outlineLevel="0" collapsed="false">
      <c r="A6" s="20" t="s">
        <v>9</v>
      </c>
      <c r="B6" s="17" t="n">
        <v>1</v>
      </c>
      <c r="C6" s="18"/>
      <c r="D6" s="19" t="n">
        <f aca="false">B6*C6</f>
        <v>0</v>
      </c>
      <c r="E6" s="18" t="n">
        <f aca="false">D6*0.21</f>
        <v>0</v>
      </c>
      <c r="F6" s="19" t="n">
        <f aca="false">D6+E6</f>
        <v>0</v>
      </c>
    </row>
    <row r="7" customFormat="false" ht="12.8" hidden="false" customHeight="false" outlineLevel="0" collapsed="false">
      <c r="A7" s="17" t="s">
        <v>10</v>
      </c>
      <c r="B7" s="17" t="n">
        <v>1</v>
      </c>
      <c r="C7" s="18"/>
      <c r="D7" s="19" t="n">
        <f aca="false">B7*C7</f>
        <v>0</v>
      </c>
      <c r="E7" s="18" t="n">
        <f aca="false">D7*0.21</f>
        <v>0</v>
      </c>
      <c r="F7" s="19" t="n">
        <f aca="false">D7+E7</f>
        <v>0</v>
      </c>
    </row>
    <row r="8" customFormat="false" ht="12.8" hidden="false" customHeight="false" outlineLevel="0" collapsed="false">
      <c r="A8" s="17" t="s">
        <v>11</v>
      </c>
      <c r="B8" s="17" t="n">
        <v>2</v>
      </c>
      <c r="C8" s="18"/>
      <c r="D8" s="19" t="n">
        <f aca="false">B8*C8</f>
        <v>0</v>
      </c>
      <c r="E8" s="18" t="n">
        <f aca="false">D8*0.21</f>
        <v>0</v>
      </c>
      <c r="F8" s="19" t="n">
        <f aca="false">D8+E8</f>
        <v>0</v>
      </c>
    </row>
    <row r="9" customFormat="false" ht="12.8" hidden="false" customHeight="false" outlineLevel="0" collapsed="false">
      <c r="A9" s="17" t="s">
        <v>12</v>
      </c>
      <c r="B9" s="17" t="n">
        <v>1</v>
      </c>
      <c r="C9" s="18"/>
      <c r="D9" s="19" t="n">
        <f aca="false">B9*C9</f>
        <v>0</v>
      </c>
      <c r="E9" s="18" t="n">
        <f aca="false">D9*0.21</f>
        <v>0</v>
      </c>
      <c r="F9" s="19" t="n">
        <f aca="false">D9+E9</f>
        <v>0</v>
      </c>
    </row>
    <row r="10" customFormat="false" ht="12.8" hidden="false" customHeight="false" outlineLevel="0" collapsed="false">
      <c r="A10" s="21" t="s">
        <v>13</v>
      </c>
      <c r="B10" s="22"/>
      <c r="C10" s="23"/>
      <c r="D10" s="24"/>
      <c r="E10" s="23"/>
      <c r="F10" s="25" t="n">
        <f aca="false">SUM(F5:F9)</f>
        <v>0</v>
      </c>
    </row>
    <row r="11" customFormat="false" ht="12.8" hidden="false" customHeight="false" outlineLevel="0" collapsed="false">
      <c r="A11" s="26"/>
      <c r="B11" s="27"/>
      <c r="C11" s="28"/>
      <c r="D11" s="29"/>
      <c r="E11" s="28"/>
      <c r="F11" s="30"/>
    </row>
    <row r="12" customFormat="false" ht="12.8" hidden="false" customHeight="false" outlineLevel="0" collapsed="false">
      <c r="A12" s="31" t="s">
        <v>14</v>
      </c>
      <c r="B12" s="32"/>
      <c r="C12" s="33"/>
      <c r="D12" s="34"/>
      <c r="E12" s="33"/>
      <c r="F12" s="35"/>
    </row>
    <row r="13" customFormat="false" ht="20.85" hidden="false" customHeight="false" outlineLevel="0" collapsed="false">
      <c r="A13" s="20" t="s">
        <v>15</v>
      </c>
      <c r="B13" s="17" t="n">
        <v>1</v>
      </c>
      <c r="C13" s="18"/>
      <c r="D13" s="19" t="n">
        <f aca="false">B13*C13</f>
        <v>0</v>
      </c>
      <c r="E13" s="18" t="n">
        <f aca="false">D13*0.21</f>
        <v>0</v>
      </c>
      <c r="F13" s="19" t="n">
        <f aca="false">D13+E13</f>
        <v>0</v>
      </c>
    </row>
    <row r="14" customFormat="false" ht="21" hidden="false" customHeight="false" outlineLevel="0" collapsed="false">
      <c r="A14" s="20" t="s">
        <v>16</v>
      </c>
      <c r="B14" s="17" t="n">
        <v>1</v>
      </c>
      <c r="C14" s="18"/>
      <c r="D14" s="19" t="n">
        <f aca="false">B14*C14</f>
        <v>0</v>
      </c>
      <c r="E14" s="18" t="n">
        <f aca="false">D14*0.21</f>
        <v>0</v>
      </c>
      <c r="F14" s="19" t="n">
        <f aca="false">D14+E14</f>
        <v>0</v>
      </c>
    </row>
    <row r="15" customFormat="false" ht="12.8" hidden="false" customHeight="false" outlineLevel="0" collapsed="false">
      <c r="A15" s="17" t="s">
        <v>17</v>
      </c>
      <c r="B15" s="17" t="n">
        <v>5</v>
      </c>
      <c r="C15" s="18"/>
      <c r="D15" s="19" t="n">
        <f aca="false">B15*C15</f>
        <v>0</v>
      </c>
      <c r="E15" s="18" t="n">
        <f aca="false">D15*0.21</f>
        <v>0</v>
      </c>
      <c r="F15" s="19" t="n">
        <f aca="false">D15+E15</f>
        <v>0</v>
      </c>
    </row>
    <row r="16" customFormat="false" ht="12.8" hidden="false" customHeight="false" outlineLevel="0" collapsed="false">
      <c r="A16" s="17" t="s">
        <v>18</v>
      </c>
      <c r="B16" s="17" t="n">
        <v>5</v>
      </c>
      <c r="C16" s="18"/>
      <c r="D16" s="19" t="n">
        <f aca="false">B16*C16</f>
        <v>0</v>
      </c>
      <c r="E16" s="18" t="n">
        <f aca="false">D16*0.21</f>
        <v>0</v>
      </c>
      <c r="F16" s="19" t="n">
        <f aca="false">D16+E16</f>
        <v>0</v>
      </c>
    </row>
    <row r="17" customFormat="false" ht="12.8" hidden="false" customHeight="false" outlineLevel="0" collapsed="false">
      <c r="A17" s="17" t="s">
        <v>19</v>
      </c>
      <c r="B17" s="17" t="n">
        <v>1</v>
      </c>
      <c r="C17" s="18"/>
      <c r="D17" s="19" t="n">
        <f aca="false">B17*C17</f>
        <v>0</v>
      </c>
      <c r="E17" s="18" t="n">
        <f aca="false">D17*0.21</f>
        <v>0</v>
      </c>
      <c r="F17" s="19" t="n">
        <f aca="false">D17+E17</f>
        <v>0</v>
      </c>
    </row>
    <row r="18" customFormat="false" ht="12.8" hidden="false" customHeight="false" outlineLevel="0" collapsed="false">
      <c r="A18" s="21" t="s">
        <v>20</v>
      </c>
      <c r="B18" s="36"/>
      <c r="C18" s="37"/>
      <c r="D18" s="38"/>
      <c r="E18" s="37"/>
      <c r="F18" s="25" t="n">
        <f aca="false">SUM(F13:F17)</f>
        <v>0</v>
      </c>
    </row>
    <row r="19" customFormat="false" ht="12.8" hidden="false" customHeight="false" outlineLevel="0" collapsed="false">
      <c r="A19" s="39"/>
      <c r="B19" s="40"/>
      <c r="C19" s="41"/>
      <c r="D19" s="42"/>
      <c r="E19" s="41"/>
      <c r="F19" s="43"/>
    </row>
    <row r="20" customFormat="false" ht="15" hidden="false" customHeight="false" outlineLevel="0" collapsed="false">
      <c r="A20" s="44"/>
      <c r="B20" s="45"/>
      <c r="C20" s="46"/>
      <c r="D20" s="47" t="s">
        <v>21</v>
      </c>
      <c r="E20" s="47"/>
      <c r="F20" s="48" t="n">
        <f aca="false">F18+F10</f>
        <v>0</v>
      </c>
    </row>
    <row r="21" customFormat="false" ht="12.8" hidden="false" customHeight="false" outlineLevel="0" collapsed="false">
      <c r="A21" s="27"/>
      <c r="C21" s="0"/>
      <c r="E21" s="28"/>
    </row>
    <row r="22" customFormat="false" ht="15" hidden="false" customHeight="false" outlineLevel="0" collapsed="false">
      <c r="A22" s="49" t="s">
        <v>22</v>
      </c>
      <c r="B22" s="49"/>
      <c r="C22" s="50"/>
      <c r="D22" s="51"/>
      <c r="E22" s="50"/>
      <c r="F22" s="52"/>
    </row>
    <row r="23" customFormat="false" ht="12.8" hidden="false" customHeight="false" outlineLevel="0" collapsed="false">
      <c r="A23" s="53" t="s">
        <v>23</v>
      </c>
      <c r="B23" s="53" t="n">
        <v>1</v>
      </c>
      <c r="C23" s="54"/>
      <c r="D23" s="55" t="n">
        <f aca="false">B23*C23</f>
        <v>0</v>
      </c>
      <c r="E23" s="54" t="n">
        <f aca="false">D23*0.21</f>
        <v>0</v>
      </c>
      <c r="F23" s="55" t="n">
        <f aca="false">E23+D23</f>
        <v>0</v>
      </c>
    </row>
    <row r="24" customFormat="false" ht="12.8" hidden="false" customHeight="false" outlineLevel="0" collapsed="false">
      <c r="A24" s="56" t="s">
        <v>8</v>
      </c>
      <c r="B24" s="56" t="n">
        <v>1</v>
      </c>
      <c r="C24" s="54"/>
      <c r="D24" s="55" t="n">
        <f aca="false">B24*C24</f>
        <v>0</v>
      </c>
      <c r="E24" s="54" t="n">
        <f aca="false">D24*0.21</f>
        <v>0</v>
      </c>
      <c r="F24" s="55" t="n">
        <f aca="false">E24+D24</f>
        <v>0</v>
      </c>
    </row>
    <row r="25" customFormat="false" ht="12.8" hidden="false" customHeight="false" outlineLevel="0" collapsed="false">
      <c r="A25" s="53" t="s">
        <v>24</v>
      </c>
      <c r="B25" s="53" t="n">
        <v>1</v>
      </c>
      <c r="C25" s="54"/>
      <c r="D25" s="55" t="n">
        <f aca="false">B25*C25</f>
        <v>0</v>
      </c>
      <c r="E25" s="54" t="n">
        <f aca="false">D25*0.21</f>
        <v>0</v>
      </c>
      <c r="F25" s="55" t="n">
        <f aca="false">E25+D25</f>
        <v>0</v>
      </c>
    </row>
    <row r="26" customFormat="false" ht="15" hidden="false" customHeight="false" outlineLevel="0" collapsed="false">
      <c r="A26" s="57"/>
      <c r="B26" s="45"/>
      <c r="C26" s="46"/>
      <c r="D26" s="47" t="s">
        <v>25</v>
      </c>
      <c r="E26" s="47"/>
      <c r="F26" s="58" t="n">
        <f aca="false">SUM(F23:F25)</f>
        <v>0</v>
      </c>
    </row>
    <row r="27" customFormat="false" ht="12.8" hidden="false" customHeight="false" outlineLevel="0" collapsed="false">
      <c r="C27" s="0"/>
      <c r="E27" s="0"/>
    </row>
    <row r="28" customFormat="false" ht="15" hidden="false" customHeight="false" outlineLevel="0" collapsed="false">
      <c r="A28" s="49" t="s">
        <v>26</v>
      </c>
      <c r="B28" s="49"/>
      <c r="C28" s="50"/>
      <c r="D28" s="51"/>
      <c r="E28" s="50"/>
      <c r="F28" s="52"/>
    </row>
    <row r="29" customFormat="false" ht="12.8" hidden="false" customHeight="false" outlineLevel="0" collapsed="false">
      <c r="A29" s="59" t="s">
        <v>27</v>
      </c>
      <c r="B29" s="60" t="n">
        <v>1</v>
      </c>
      <c r="C29" s="61"/>
      <c r="D29" s="62" t="n">
        <f aca="false">B29*C29</f>
        <v>0</v>
      </c>
      <c r="E29" s="61" t="n">
        <f aca="false">D29*0.21</f>
        <v>0</v>
      </c>
      <c r="F29" s="63" t="n">
        <f aca="false">D29+E29</f>
        <v>0</v>
      </c>
    </row>
    <row r="30" customFormat="false" ht="12.8" hidden="false" customHeight="false" outlineLevel="0" collapsed="false">
      <c r="A30" s="59" t="s">
        <v>17</v>
      </c>
      <c r="B30" s="60" t="n">
        <v>1</v>
      </c>
      <c r="C30" s="61"/>
      <c r="D30" s="62" t="n">
        <f aca="false">B30*C30</f>
        <v>0</v>
      </c>
      <c r="E30" s="61" t="n">
        <f aca="false">D30*0.21</f>
        <v>0</v>
      </c>
      <c r="F30" s="63" t="n">
        <f aca="false">D30+E30</f>
        <v>0</v>
      </c>
    </row>
    <row r="31" customFormat="false" ht="12.8" hidden="false" customHeight="false" outlineLevel="0" collapsed="false">
      <c r="A31" s="59" t="s">
        <v>28</v>
      </c>
      <c r="B31" s="60" t="n">
        <v>1</v>
      </c>
      <c r="C31" s="61"/>
      <c r="D31" s="62" t="n">
        <f aca="false">B31*C31</f>
        <v>0</v>
      </c>
      <c r="E31" s="61" t="n">
        <f aca="false">D31*0.21</f>
        <v>0</v>
      </c>
      <c r="F31" s="63" t="n">
        <f aca="false">D31+E31</f>
        <v>0</v>
      </c>
    </row>
    <row r="32" customFormat="false" ht="15" hidden="false" customHeight="false" outlineLevel="0" collapsed="false">
      <c r="A32" s="57"/>
      <c r="B32" s="45"/>
      <c r="C32" s="64" t="s">
        <v>29</v>
      </c>
      <c r="D32" s="64"/>
      <c r="E32" s="64"/>
      <c r="F32" s="58" t="n">
        <f aca="false">SUM(F29:F31)</f>
        <v>0</v>
      </c>
    </row>
    <row r="33" customFormat="false" ht="12.8" hidden="false" customHeight="false" outlineLevel="0" collapsed="false">
      <c r="C33" s="0"/>
      <c r="E33" s="0"/>
    </row>
    <row r="34" customFormat="false" ht="15" hidden="false" customHeight="false" outlineLevel="0" collapsed="false">
      <c r="A34" s="49" t="s">
        <v>30</v>
      </c>
      <c r="B34" s="49"/>
      <c r="C34" s="49"/>
      <c r="D34" s="51"/>
      <c r="E34" s="50"/>
      <c r="F34" s="52"/>
    </row>
    <row r="35" customFormat="false" ht="12.8" hidden="false" customHeight="false" outlineLevel="0" collapsed="false">
      <c r="A35" s="59" t="s">
        <v>19</v>
      </c>
      <c r="B35" s="60" t="n">
        <v>1</v>
      </c>
      <c r="C35" s="61"/>
      <c r="D35" s="62" t="n">
        <f aca="false">B35*C35</f>
        <v>0</v>
      </c>
      <c r="E35" s="61" t="n">
        <f aca="false">D35*0.21</f>
        <v>0</v>
      </c>
      <c r="F35" s="63" t="n">
        <f aca="false">D35+E35</f>
        <v>0</v>
      </c>
    </row>
    <row r="36" customFormat="false" ht="15" hidden="false" customHeight="false" outlineLevel="0" collapsed="false">
      <c r="A36" s="57"/>
      <c r="B36" s="47" t="s">
        <v>31</v>
      </c>
      <c r="C36" s="47"/>
      <c r="D36" s="47"/>
      <c r="E36" s="47"/>
      <c r="F36" s="58" t="n">
        <f aca="false">SUM(F35:F35)</f>
        <v>0</v>
      </c>
    </row>
    <row r="37" customFormat="false" ht="12.8" hidden="false" customHeight="false" outlineLevel="0" collapsed="false">
      <c r="C37" s="0"/>
      <c r="E37" s="0"/>
    </row>
    <row r="38" customFormat="false" ht="15" hidden="false" customHeight="false" outlineLevel="0" collapsed="false">
      <c r="A38" s="49" t="s">
        <v>32</v>
      </c>
      <c r="B38" s="49"/>
      <c r="C38" s="49"/>
      <c r="D38" s="51"/>
      <c r="E38" s="50"/>
      <c r="F38" s="52"/>
    </row>
    <row r="39" customFormat="false" ht="12.8" hidden="false" customHeight="false" outlineLevel="0" collapsed="false">
      <c r="A39" s="59" t="s">
        <v>33</v>
      </c>
      <c r="B39" s="60" t="n">
        <v>1</v>
      </c>
      <c r="C39" s="61"/>
      <c r="D39" s="62" t="n">
        <f aca="false">B39*C39</f>
        <v>0</v>
      </c>
      <c r="E39" s="61" t="n">
        <f aca="false">D39*0.21</f>
        <v>0</v>
      </c>
      <c r="F39" s="63" t="n">
        <f aca="false">D39+E39</f>
        <v>0</v>
      </c>
    </row>
    <row r="40" customFormat="false" ht="12.8" hidden="false" customHeight="false" outlineLevel="0" collapsed="false">
      <c r="A40" s="59" t="s">
        <v>19</v>
      </c>
      <c r="B40" s="60" t="n">
        <v>1</v>
      </c>
      <c r="C40" s="61"/>
      <c r="D40" s="62" t="n">
        <f aca="false">B40*C40</f>
        <v>0</v>
      </c>
      <c r="E40" s="61" t="n">
        <f aca="false">D40*0.21</f>
        <v>0</v>
      </c>
      <c r="F40" s="63" t="n">
        <f aca="false">D40+E40</f>
        <v>0</v>
      </c>
    </row>
    <row r="41" customFormat="false" ht="12.8" hidden="false" customHeight="false" outlineLevel="0" collapsed="false">
      <c r="A41" s="59" t="s">
        <v>34</v>
      </c>
      <c r="B41" s="60" t="n">
        <v>1</v>
      </c>
      <c r="C41" s="61"/>
      <c r="D41" s="62" t="n">
        <f aca="false">B41*C41</f>
        <v>0</v>
      </c>
      <c r="E41" s="61" t="n">
        <f aca="false">D41*0.21</f>
        <v>0</v>
      </c>
      <c r="F41" s="63" t="n">
        <f aca="false">D41+E41</f>
        <v>0</v>
      </c>
    </row>
    <row r="42" customFormat="false" ht="15" hidden="false" customHeight="false" outlineLevel="0" collapsed="false">
      <c r="A42" s="57"/>
      <c r="B42" s="45"/>
      <c r="C42" s="64" t="s">
        <v>35</v>
      </c>
      <c r="D42" s="64"/>
      <c r="E42" s="64"/>
      <c r="F42" s="58" t="n">
        <f aca="false">SUM(F39:F41)</f>
        <v>0</v>
      </c>
    </row>
    <row r="43" customFormat="false" ht="12.8" hidden="false" customHeight="false" outlineLevel="0" collapsed="false">
      <c r="C43" s="0"/>
      <c r="E43" s="0"/>
    </row>
    <row r="44" customFormat="false" ht="15" hidden="false" customHeight="false" outlineLevel="0" collapsed="false">
      <c r="A44" s="65" t="s">
        <v>36</v>
      </c>
      <c r="B44" s="51"/>
      <c r="C44" s="50"/>
      <c r="D44" s="51"/>
      <c r="E44" s="50"/>
      <c r="F44" s="52"/>
    </row>
    <row r="45" customFormat="false" ht="12.8" hidden="false" customHeight="false" outlineLevel="0" collapsed="false">
      <c r="A45" s="59" t="s">
        <v>19</v>
      </c>
      <c r="B45" s="60" t="n">
        <v>1</v>
      </c>
      <c r="C45" s="61"/>
      <c r="D45" s="62" t="n">
        <f aca="false">B45*C45</f>
        <v>0</v>
      </c>
      <c r="E45" s="61" t="n">
        <f aca="false">D45*0.21</f>
        <v>0</v>
      </c>
      <c r="F45" s="63" t="n">
        <f aca="false">D45+E45</f>
        <v>0</v>
      </c>
    </row>
    <row r="46" customFormat="false" ht="15" hidden="false" customHeight="false" outlineLevel="0" collapsed="false">
      <c r="A46" s="57"/>
      <c r="B46" s="45"/>
      <c r="C46" s="64" t="s">
        <v>37</v>
      </c>
      <c r="D46" s="64"/>
      <c r="E46" s="64"/>
      <c r="F46" s="58" t="n">
        <f aca="false">SUM(F45:F45)</f>
        <v>0</v>
      </c>
    </row>
    <row r="47" customFormat="false" ht="12.8" hidden="false" customHeight="false" outlineLevel="0" collapsed="false">
      <c r="E47" s="0"/>
    </row>
    <row r="48" customFormat="false" ht="12.8" hidden="false" customHeight="false" outlineLevel="0" collapsed="false">
      <c r="E48" s="0"/>
    </row>
    <row r="49" customFormat="false" ht="16.15" hidden="false" customHeight="false" outlineLevel="0" collapsed="false">
      <c r="E49" s="66" t="s">
        <v>38</v>
      </c>
      <c r="F49" s="67" t="n">
        <f aca="false">F46+F42+F36+F32+F26+F20</f>
        <v>0</v>
      </c>
    </row>
  </sheetData>
  <mergeCells count="11">
    <mergeCell ref="A1:F1"/>
    <mergeCell ref="D20:E20"/>
    <mergeCell ref="A22:B22"/>
    <mergeCell ref="D26:E26"/>
    <mergeCell ref="A28:B28"/>
    <mergeCell ref="C32:E32"/>
    <mergeCell ref="A34:C34"/>
    <mergeCell ref="B36:E36"/>
    <mergeCell ref="A38:C38"/>
    <mergeCell ref="C42:E42"/>
    <mergeCell ref="C46:E46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&amp;C&amp;"Times New Roman,obyčejné"&amp;12&amp;A</oddHeader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LibreOffice/5.1.6.2$Windows_x86 LibreOffice_project/07ac168c60a517dba0f0d7bc7540f5afa45f0909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2018-02-26T17:05:38Z</dcterms:created>
  <dc:creator/>
  <dc:description/>
  <dc:language>cs-CZ</dc:language>
  <cp:lastModifiedBy/>
  <dcterms:modified xsi:type="dcterms:W3CDTF">2018-03-05T21:50:41Z</dcterms:modified>
  <cp:revision>12</cp:revision>
  <dc:subject/>
  <dc:title/>
</cp:coreProperties>
</file>